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8800" windowHeight="12465"/>
  </bookViews>
  <sheets>
    <sheet name="欠税公告" sheetId="5" r:id="rId1"/>
    <sheet name="单位企业" sheetId="1" r:id="rId2"/>
    <sheet name="个体工商户" sheetId="3" r:id="rId3"/>
    <sheet name="个人" sheetId="4" r:id="rId4"/>
  </sheets>
  <definedNames>
    <definedName name="_xlnm._FilterDatabase" localSheetId="1" hidden="1">单位企业!$A$1:$J$189</definedName>
    <definedName name="_xlnm.Print_Titles" localSheetId="1">单位企业!$1:$1</definedName>
  </definedNames>
  <calcPr calcId="144525"/>
</workbook>
</file>

<file path=xl/calcChain.xml><?xml version="1.0" encoding="utf-8"?>
<calcChain xmlns="http://schemas.openxmlformats.org/spreadsheetml/2006/main">
  <c r="A6" i="3"/>
  <c r="A3"/>
  <c r="A2"/>
  <c r="A232" i="1"/>
  <c r="A230"/>
  <c r="A228"/>
  <c r="A225"/>
  <c r="A223"/>
  <c r="A222"/>
  <c r="A221"/>
  <c r="A220"/>
  <c r="A217"/>
  <c r="A215"/>
  <c r="A214"/>
  <c r="A211"/>
  <c r="A209"/>
  <c r="A206"/>
  <c r="A205"/>
  <c r="A204"/>
  <c r="A203"/>
  <c r="A202"/>
  <c r="A199"/>
  <c r="A197"/>
  <c r="A194"/>
  <c r="A193"/>
  <c r="A192"/>
  <c r="A191"/>
  <c r="A187"/>
  <c r="A184"/>
  <c r="A183"/>
  <c r="A182"/>
  <c r="A181"/>
  <c r="A177"/>
  <c r="A176"/>
  <c r="A170"/>
  <c r="A166"/>
  <c r="A163"/>
  <c r="A162"/>
  <c r="A161"/>
  <c r="A160"/>
  <c r="A157"/>
  <c r="A156"/>
  <c r="A154"/>
  <c r="A153"/>
  <c r="A149"/>
  <c r="A147"/>
  <c r="A144"/>
  <c r="A142"/>
  <c r="A141"/>
  <c r="A140"/>
  <c r="A139"/>
  <c r="A138"/>
  <c r="A136"/>
  <c r="A134"/>
  <c r="A130"/>
  <c r="A128"/>
  <c r="A126"/>
  <c r="A125"/>
  <c r="A123"/>
  <c r="A120"/>
  <c r="A118"/>
  <c r="A116"/>
  <c r="A114"/>
  <c r="A111"/>
  <c r="A110"/>
  <c r="A107"/>
  <c r="A104"/>
  <c r="A103"/>
  <c r="A102"/>
  <c r="A100"/>
  <c r="A97"/>
  <c r="A94"/>
  <c r="A93"/>
  <c r="A91"/>
  <c r="A89"/>
  <c r="A88"/>
  <c r="A85"/>
  <c r="A83"/>
  <c r="A82"/>
  <c r="A80"/>
  <c r="A78"/>
  <c r="A74"/>
  <c r="A73"/>
  <c r="A71"/>
  <c r="A70"/>
  <c r="A68"/>
  <c r="A66"/>
  <c r="A63"/>
  <c r="A61"/>
  <c r="A59"/>
  <c r="A57"/>
  <c r="A55"/>
  <c r="A49"/>
  <c r="A47"/>
  <c r="A43"/>
  <c r="A41"/>
  <c r="A37"/>
  <c r="A35"/>
  <c r="A33"/>
  <c r="A30"/>
  <c r="A29"/>
  <c r="A28"/>
  <c r="A27"/>
  <c r="A26"/>
  <c r="A22"/>
  <c r="A18"/>
  <c r="A15"/>
  <c r="A13"/>
  <c r="A11"/>
  <c r="A7"/>
  <c r="A4"/>
  <c r="A2"/>
</calcChain>
</file>

<file path=xl/sharedStrings.xml><?xml version="1.0" encoding="utf-8"?>
<sst xmlns="http://schemas.openxmlformats.org/spreadsheetml/2006/main" count="1598" uniqueCount="371">
  <si>
    <r>
      <t xml:space="preserve">                                                 
                                                  </t>
    </r>
    <r>
      <rPr>
        <sz val="24"/>
        <rFont val="宋体"/>
        <charset val="134"/>
      </rPr>
      <t>欠</t>
    </r>
    <r>
      <rPr>
        <sz val="24"/>
        <rFont val="Arial"/>
        <family val="2"/>
      </rPr>
      <t xml:space="preserve">  </t>
    </r>
    <r>
      <rPr>
        <sz val="24"/>
        <rFont val="宋体"/>
        <charset val="134"/>
      </rPr>
      <t>税</t>
    </r>
    <r>
      <rPr>
        <sz val="24"/>
        <rFont val="Arial"/>
        <family val="2"/>
      </rPr>
      <t xml:space="preserve">  </t>
    </r>
    <r>
      <rPr>
        <sz val="24"/>
        <rFont val="宋体"/>
        <charset val="134"/>
      </rPr>
      <t>公</t>
    </r>
    <r>
      <rPr>
        <sz val="24"/>
        <rFont val="Arial"/>
        <family val="2"/>
      </rPr>
      <t xml:space="preserve">  </t>
    </r>
    <r>
      <rPr>
        <sz val="24"/>
        <rFont val="宋体"/>
        <charset val="134"/>
      </rPr>
      <t xml:space="preserve">告
</t>
    </r>
    <r>
      <rPr>
        <sz val="24"/>
        <rFont val="Arial"/>
        <family val="2"/>
      </rPr>
      <t xml:space="preserve">                                                 2024</t>
    </r>
    <r>
      <rPr>
        <sz val="24"/>
        <rFont val="宋体"/>
        <charset val="134"/>
      </rPr>
      <t>年第</t>
    </r>
    <r>
      <rPr>
        <sz val="24"/>
        <rFont val="Arial"/>
        <family val="2"/>
      </rPr>
      <t>01</t>
    </r>
    <r>
      <rPr>
        <sz val="24"/>
        <rFont val="宋体"/>
        <charset val="134"/>
      </rPr>
      <t xml:space="preserve">号
</t>
    </r>
    <r>
      <rPr>
        <sz val="24"/>
        <rFont val="Arial"/>
        <family val="2"/>
      </rPr>
      <t xml:space="preserve">       </t>
    </r>
    <r>
      <rPr>
        <sz val="24"/>
        <rFont val="宋体"/>
        <charset val="134"/>
      </rPr>
      <t xml:space="preserve"> 根据《中华人民共和国税收征收管理法》（中华人民共和国主席令第49号）、《中华人民共和国税收征收管理法实施细则》（国务院令第362号）和《欠税公告办法（试行）》（国家税务总局令第9号）的规定，现将托克逊县税务局确认的</t>
    </r>
    <r>
      <rPr>
        <sz val="24"/>
        <rFont val="Arial"/>
        <family val="2"/>
      </rPr>
      <t>118</t>
    </r>
    <r>
      <rPr>
        <sz val="24"/>
        <rFont val="宋体"/>
        <charset val="134"/>
      </rPr>
      <t>户纳税人欠税情况予以公告。
附件：托克逊县税务局</t>
    </r>
    <r>
      <rPr>
        <sz val="24"/>
        <rFont val="Arial"/>
        <family val="2"/>
      </rPr>
      <t>118</t>
    </r>
    <r>
      <rPr>
        <sz val="24"/>
        <rFont val="宋体"/>
        <charset val="134"/>
      </rPr>
      <t xml:space="preserve">户纳税人欠税情况清册
</t>
    </r>
    <r>
      <rPr>
        <sz val="24"/>
        <rFont val="Arial"/>
        <family val="2"/>
      </rPr>
      <t xml:space="preserve">                                                                                     </t>
    </r>
    <r>
      <rPr>
        <sz val="24"/>
        <rFont val="宋体"/>
        <charset val="134"/>
      </rPr>
      <t xml:space="preserve">国家税务总局托克逊县税务局
</t>
    </r>
    <r>
      <rPr>
        <sz val="24"/>
        <rFont val="Arial"/>
        <family val="2"/>
      </rPr>
      <t xml:space="preserve">                                                                                               2024</t>
    </r>
    <r>
      <rPr>
        <sz val="24"/>
        <rFont val="宋体"/>
        <charset val="134"/>
      </rPr>
      <t>年</t>
    </r>
    <r>
      <rPr>
        <sz val="24"/>
        <rFont val="Arial"/>
        <family val="2"/>
      </rPr>
      <t>1</t>
    </r>
    <r>
      <rPr>
        <sz val="24"/>
        <rFont val="宋体"/>
        <charset val="134"/>
      </rPr>
      <t>月</t>
    </r>
    <r>
      <rPr>
        <sz val="24"/>
        <rFont val="Arial"/>
        <family val="2"/>
      </rPr>
      <t>10</t>
    </r>
    <r>
      <rPr>
        <sz val="24"/>
        <rFont val="宋体"/>
        <charset val="134"/>
      </rPr>
      <t>日</t>
    </r>
    <r>
      <rPr>
        <sz val="24"/>
        <rFont val="Arial"/>
        <family val="2"/>
      </rPr>
      <t xml:space="preserve">     </t>
    </r>
    <r>
      <rPr>
        <b/>
        <sz val="24"/>
        <rFont val="Arial"/>
        <family val="2"/>
      </rPr>
      <t xml:space="preserve"> </t>
    </r>
    <r>
      <rPr>
        <sz val="24"/>
        <rFont val="Arial"/>
        <family val="2"/>
      </rPr>
      <t xml:space="preserve">          
</t>
    </r>
    <r>
      <rPr>
        <sz val="24"/>
        <rFont val="宋体"/>
        <charset val="134"/>
      </rPr>
      <t xml:space="preserve">
</t>
    </r>
    <r>
      <rPr>
        <sz val="24"/>
        <rFont val="Arial"/>
        <family val="2"/>
      </rPr>
      <t xml:space="preserve">                                                                                                       
</t>
    </r>
  </si>
  <si>
    <t>序号</t>
  </si>
  <si>
    <t>公告时间</t>
  </si>
  <si>
    <t>欠税人类型
00:单位企业;
01个体工商户;
02:个人</t>
  </si>
  <si>
    <t>纳税人名称</t>
  </si>
  <si>
    <t>纳税人识别号</t>
  </si>
  <si>
    <t>法定代表人姓名</t>
  </si>
  <si>
    <t>欠税税种</t>
  </si>
  <si>
    <t>欠税余额</t>
  </si>
  <si>
    <t>其中：当期新发生欠税金额</t>
  </si>
  <si>
    <t>主管税务机关</t>
  </si>
  <si>
    <t>2024.01.10</t>
  </si>
  <si>
    <t>00:单位企业</t>
  </si>
  <si>
    <t>湖北阳呈工程建设有限公司</t>
  </si>
  <si>
    <t>91420106MA49RTE59K</t>
  </si>
  <si>
    <t>程静</t>
  </si>
  <si>
    <t>增值税</t>
  </si>
  <si>
    <t>托克逊县税务局</t>
  </si>
  <si>
    <t>城市维护建设税</t>
  </si>
  <si>
    <t>湖南金能物流有限公司托克逊分公司</t>
  </si>
  <si>
    <t>91650422MACGWYJL3D</t>
  </si>
  <si>
    <t>朱磊</t>
  </si>
  <si>
    <t>企业所得税</t>
  </si>
  <si>
    <t>淮北市拓基赢造建筑工程有限公司托克逊分公司</t>
  </si>
  <si>
    <t>91650422MA775UPX48</t>
  </si>
  <si>
    <t>袁继成</t>
  </si>
  <si>
    <t>印花税</t>
  </si>
  <si>
    <t>青海翔通劳务服务有限公司</t>
  </si>
  <si>
    <t>91632801MA7N55B52L</t>
  </si>
  <si>
    <t>王启录</t>
  </si>
  <si>
    <t>91632801MA7N55B53L</t>
  </si>
  <si>
    <t>四川建奥建设工程有限公司</t>
  </si>
  <si>
    <t>91510100674325936X</t>
  </si>
  <si>
    <t>夏朝英</t>
  </si>
  <si>
    <t>四川兴耀琨建筑工程有限公司托克逊分公司</t>
  </si>
  <si>
    <t>91650422MA7KR14DX7</t>
  </si>
  <si>
    <t>刘金良</t>
  </si>
  <si>
    <t>吐鲁番宏威幕墙装饰有限责任公司</t>
  </si>
  <si>
    <t>91650422313337501Q</t>
  </si>
  <si>
    <t>刘昌杰</t>
  </si>
  <si>
    <t>吐鲁番华仪电力成套设备有限公司</t>
  </si>
  <si>
    <t>91650422MA778YBK6W</t>
  </si>
  <si>
    <t>朱鹏</t>
  </si>
  <si>
    <t>托克逊广鹏公路工程有限公司</t>
  </si>
  <si>
    <t>91650422MA78D0D19F</t>
  </si>
  <si>
    <t>潘文章</t>
  </si>
  <si>
    <t>托克逊县百佳物流有限公司</t>
  </si>
  <si>
    <t>91650422MA78DEHQ7W</t>
  </si>
  <si>
    <t>吴玉方</t>
  </si>
  <si>
    <t>托克逊县百缘电子商务有限公司</t>
  </si>
  <si>
    <t>91650422MA77R60D6E</t>
  </si>
  <si>
    <t>郑胜吉</t>
  </si>
  <si>
    <t>托克逊县昌泰房地产开发有限公司</t>
  </si>
  <si>
    <t>91650422595947921C</t>
  </si>
  <si>
    <t>孔秋义</t>
  </si>
  <si>
    <t>城镇土地使用税</t>
  </si>
  <si>
    <t>托克逊县大运通物流有限公司</t>
  </si>
  <si>
    <t>91650422MA77CBXYXB</t>
  </si>
  <si>
    <t>张全龙</t>
  </si>
  <si>
    <t>托克逊县飞豹汽车销售服务有限公司</t>
  </si>
  <si>
    <t>91650422MA77H3FD99</t>
  </si>
  <si>
    <t>买买提·斯拉衣丁</t>
  </si>
  <si>
    <t>托克逊县飞惠建材有限责任公司</t>
  </si>
  <si>
    <t>91650422MABM9EQN81</t>
  </si>
  <si>
    <t>热依木·艾尼瓦尔</t>
  </si>
  <si>
    <t>托克逊县光华建材有限公司</t>
  </si>
  <si>
    <t>9165042259281105XB</t>
  </si>
  <si>
    <t>罗光宏</t>
  </si>
  <si>
    <t>环境保护税</t>
  </si>
  <si>
    <t>托克逊县广盈房地产开发有限公司</t>
  </si>
  <si>
    <t>91650422076054435H</t>
  </si>
  <si>
    <t>申晗</t>
  </si>
  <si>
    <t>托克逊县昊泰矿业有限公司</t>
  </si>
  <si>
    <t>91650422MA78KPJ80U</t>
  </si>
  <si>
    <t>杨方睿</t>
  </si>
  <si>
    <t>托克逊县宏基商贸有限责任公司</t>
  </si>
  <si>
    <t>91650422MA775L0R1M</t>
  </si>
  <si>
    <t>杨海舟</t>
  </si>
  <si>
    <t>托克逊县华仪房地产开发有限公司</t>
  </si>
  <si>
    <t>91650422568851297L</t>
  </si>
  <si>
    <t>何文胜</t>
  </si>
  <si>
    <t>土地增值税</t>
  </si>
  <si>
    <t>托克逊县佳捷物流有限公司</t>
  </si>
  <si>
    <t>91650422098610869U</t>
  </si>
  <si>
    <t>潘太表</t>
  </si>
  <si>
    <t>托克逊县建磊房地产开发有限责任公司</t>
  </si>
  <si>
    <t>916504220919383190</t>
  </si>
  <si>
    <t>马磊</t>
  </si>
  <si>
    <t>10106|个人所得税</t>
  </si>
  <si>
    <t>托克逊县骏航贸易有限公司</t>
  </si>
  <si>
    <t>91650422MA7864B78X</t>
  </si>
  <si>
    <t>马立冰</t>
  </si>
  <si>
    <t>托克逊县开科物流有限公司</t>
  </si>
  <si>
    <t>91650422MABWQXJ681</t>
  </si>
  <si>
    <t>艾力扎提·阿克木江</t>
  </si>
  <si>
    <t>托克逊县凯利源机械设备租赁有限公司</t>
  </si>
  <si>
    <t>91650422MA77C2K8XT</t>
  </si>
  <si>
    <t>郭丽</t>
  </si>
  <si>
    <t>托克逊县克力信息技术有限责任公司</t>
  </si>
  <si>
    <t>91650422MACMQ99K6Q</t>
  </si>
  <si>
    <t>艾克怕尔·吐尔地</t>
  </si>
  <si>
    <t>托克逊县蓝诺商务宾馆有限公司</t>
  </si>
  <si>
    <t>91650422MA78NKQ7X1</t>
  </si>
  <si>
    <t>张岩</t>
  </si>
  <si>
    <t>房产税</t>
  </si>
  <si>
    <t>托克逊县绿叶花手工艺品农民专业合作社</t>
  </si>
  <si>
    <t>93650422MA77805T9C</t>
  </si>
  <si>
    <t>米哈热瓦·吾斯曼</t>
  </si>
  <si>
    <t>托克逊县绿怡康果蔬农民专业合作社</t>
  </si>
  <si>
    <t>93650422MA77797T05</t>
  </si>
  <si>
    <t>宋长保</t>
  </si>
  <si>
    <t>托克逊县马力科水泥制品制造有限公司</t>
  </si>
  <si>
    <t>91650422MA78FFT63P</t>
  </si>
  <si>
    <t>沙拉木江·买明</t>
  </si>
  <si>
    <t>托克逊县明祥混凝土有限公司</t>
  </si>
  <si>
    <t>916504223134798926</t>
  </si>
  <si>
    <t>侯吉祥</t>
  </si>
  <si>
    <t>托克逊县拍克优汽车销售有限公司</t>
  </si>
  <si>
    <t>91650422MA78GK3083</t>
  </si>
  <si>
    <t>阿力木·阿不地力木</t>
  </si>
  <si>
    <t>托克逊县千千房汽车销售有限公司</t>
  </si>
  <si>
    <t>91650422MA78X7CB2W</t>
  </si>
  <si>
    <t>阿木提·司马义</t>
  </si>
  <si>
    <t>托克逊县庆园砂石料厂</t>
  </si>
  <si>
    <t>91650422666679072T</t>
  </si>
  <si>
    <t>孔庆江</t>
  </si>
  <si>
    <t>托克逊县润琨运输有限公司</t>
  </si>
  <si>
    <t>91650422MA78DRM445</t>
  </si>
  <si>
    <t>马鲜花</t>
  </si>
  <si>
    <t>托克逊县世纪鼎成房地产开发有限公司</t>
  </si>
  <si>
    <t>91650422MA78GDQK9M</t>
  </si>
  <si>
    <t>刘述林</t>
  </si>
  <si>
    <t>托克逊县手拉手矿业有限公司</t>
  </si>
  <si>
    <t>91650422552414834C</t>
  </si>
  <si>
    <t>林金奶</t>
  </si>
  <si>
    <t>托克逊县顺民水利工程有限公司</t>
  </si>
  <si>
    <t>91650422MA77Q0MM81</t>
  </si>
  <si>
    <t>于常会</t>
  </si>
  <si>
    <t>托克逊县特亿商贸有限公司</t>
  </si>
  <si>
    <t>91650422MA78RWWW7H</t>
  </si>
  <si>
    <t>穆春雷</t>
  </si>
  <si>
    <t>托克逊县天域安驰物流有限公司</t>
  </si>
  <si>
    <t>916504220760926500</t>
  </si>
  <si>
    <t>徐德强</t>
  </si>
  <si>
    <t>托克逊县西域徽商房地产开发有限公司</t>
  </si>
  <si>
    <t>91650422057726347E</t>
  </si>
  <si>
    <t>袁继伟</t>
  </si>
  <si>
    <t>托克逊县新龙泰矿业有限公司</t>
  </si>
  <si>
    <t>91650422MA7765QT5N</t>
  </si>
  <si>
    <t>王家政</t>
  </si>
  <si>
    <t>托克逊县新顺运输有限公司</t>
  </si>
  <si>
    <t>91650422099184718A</t>
  </si>
  <si>
    <t>陈小霞</t>
  </si>
  <si>
    <t>托克逊县新众安建设工程有限公司</t>
  </si>
  <si>
    <t>91650422MA78CJCW2A</t>
  </si>
  <si>
    <t>李小江</t>
  </si>
  <si>
    <t>托克逊县新轴混凝土有限公司</t>
  </si>
  <si>
    <t>916504220577337666</t>
  </si>
  <si>
    <t>秦根富</t>
  </si>
  <si>
    <t>托克逊县鑫诚兴能源有限公司</t>
  </si>
  <si>
    <t>91650422313313825U</t>
  </si>
  <si>
    <t>许彬</t>
  </si>
  <si>
    <t>托克逊县鑫鸿晟物流有限公司</t>
  </si>
  <si>
    <t>91650422MA779LA81U</t>
  </si>
  <si>
    <t>靳辉</t>
  </si>
  <si>
    <t>托克逊县鑫慧峰源物流有限公司</t>
  </si>
  <si>
    <t>91650422MA77NEUL25</t>
  </si>
  <si>
    <t>贾富</t>
  </si>
  <si>
    <t>托克逊县鑫三友建材有限公司</t>
  </si>
  <si>
    <t>91650422MA77K636X1</t>
  </si>
  <si>
    <t>梁叔金</t>
  </si>
  <si>
    <t>托克逊县鑫信工贸有限公司</t>
  </si>
  <si>
    <t>916504225893095875</t>
  </si>
  <si>
    <t>霍高雷</t>
  </si>
  <si>
    <t>托克逊县鑫宇矿业新技术开发有限公司</t>
  </si>
  <si>
    <t>916504227876423487</t>
  </si>
  <si>
    <t>时丕朋</t>
  </si>
  <si>
    <t>托克逊县旋伟商贸有限公司</t>
  </si>
  <si>
    <t>91650422MABQ6AG611</t>
  </si>
  <si>
    <t>阿布来提·阿布来克木</t>
  </si>
  <si>
    <t>托克逊县雪山建筑安装有限公司</t>
  </si>
  <si>
    <t>91650422MA7865ND6K</t>
  </si>
  <si>
    <t>卡木力江·吐尔逊尼亚孜</t>
  </si>
  <si>
    <t>托克逊县一帆物流有限公司</t>
  </si>
  <si>
    <t>91650422MA775Y7B04</t>
  </si>
  <si>
    <t>田少彬</t>
  </si>
  <si>
    <t>托克逊县伊拉湖镇人民政府</t>
  </si>
  <si>
    <t>11652123722355639L</t>
  </si>
  <si>
    <t>牙生·肉孜</t>
  </si>
  <si>
    <t>车辆购置税</t>
  </si>
  <si>
    <t>托克逊县依托信息咨询服务有限公司</t>
  </si>
  <si>
    <t>91650422MA786CPL3R</t>
  </si>
  <si>
    <t>依力亚尔·西日甫</t>
  </si>
  <si>
    <t>托克逊县银河能源投资建设有限公司</t>
  </si>
  <si>
    <t>9165042231344119X1</t>
  </si>
  <si>
    <t>辛志强</t>
  </si>
  <si>
    <t>托克逊县御祥商砼有限公司</t>
  </si>
  <si>
    <t>91650422MA795HHR0J</t>
  </si>
  <si>
    <t>孔祥龙</t>
  </si>
  <si>
    <t>托克逊县正旺商贸有限公司</t>
  </si>
  <si>
    <t>91650422MACBP4M06K</t>
  </si>
  <si>
    <t>沙塔尔·布尔汗</t>
  </si>
  <si>
    <t>托克逊县中天昌盛汽车销售有限公司</t>
  </si>
  <si>
    <t>91650422MA78C3HE3Y</t>
  </si>
  <si>
    <t>刘省伟</t>
  </si>
  <si>
    <t>新疆奥美斯仪器设备有限公司</t>
  </si>
  <si>
    <t>916504220978625704</t>
  </si>
  <si>
    <t>周兴旺</t>
  </si>
  <si>
    <t>新疆北方高投能源有限公司</t>
  </si>
  <si>
    <t>91650422MA7MMJBU7A</t>
  </si>
  <si>
    <t>王庆忠</t>
  </si>
  <si>
    <t>新疆琛顺建筑工程有限公司</t>
  </si>
  <si>
    <t>91650422MA79EM8485</t>
  </si>
  <si>
    <t>梁国伟</t>
  </si>
  <si>
    <t>新疆成隆建设工程有限公司</t>
  </si>
  <si>
    <t>916529233134256322</t>
  </si>
  <si>
    <t>陈君</t>
  </si>
  <si>
    <t>新疆赤东建筑劳务有限公司</t>
  </si>
  <si>
    <t>91650422MA7F5QW72N</t>
  </si>
  <si>
    <t>韩云芳</t>
  </si>
  <si>
    <t>新疆大道创业投资有限责任公司</t>
  </si>
  <si>
    <t>91650422333105994B</t>
  </si>
  <si>
    <t>李浩文</t>
  </si>
  <si>
    <t>新疆大庭州金鑫农业发展有限公司</t>
  </si>
  <si>
    <t>91650422MA78GLYB8Y</t>
  </si>
  <si>
    <t>刘涛</t>
  </si>
  <si>
    <t>新疆德源兴业房地产开发有限公司</t>
  </si>
  <si>
    <t>9165042259280946X5</t>
  </si>
  <si>
    <t>秦廷武</t>
  </si>
  <si>
    <t>新疆风城创居商贸有限公司</t>
  </si>
  <si>
    <t>91650422MA78N6TN17</t>
  </si>
  <si>
    <t>柒鹏</t>
  </si>
  <si>
    <t>新疆恒业安博建设工程有限公司</t>
  </si>
  <si>
    <t>91650100085372398L</t>
  </si>
  <si>
    <t>魏新民</t>
  </si>
  <si>
    <t>新疆鸿岩石生物科技有限公司</t>
  </si>
  <si>
    <t>91650422568872303B</t>
  </si>
  <si>
    <t>袁召才</t>
  </si>
  <si>
    <t>新疆华泰通矿业开发有限公司</t>
  </si>
  <si>
    <t>91650422MA7779W10Q</t>
  </si>
  <si>
    <t>陈立运</t>
  </si>
  <si>
    <t>新疆汇源润泰矿业有限公司</t>
  </si>
  <si>
    <t>91650422MA78QHBPXQ</t>
  </si>
  <si>
    <t>张永亮</t>
  </si>
  <si>
    <t>新疆冀新合展科贸有限公司</t>
  </si>
  <si>
    <t>91650422MACC55B27E</t>
  </si>
  <si>
    <t>王金</t>
  </si>
  <si>
    <t>新疆金驰工程有限公司</t>
  </si>
  <si>
    <t>91650422MA78EWFP0P</t>
  </si>
  <si>
    <t>古宇</t>
  </si>
  <si>
    <t>10114|车船税</t>
  </si>
  <si>
    <t>新疆金石缘物流有限公司托克逊分公司</t>
  </si>
  <si>
    <t>91650422MA78JR4500</t>
  </si>
  <si>
    <t>赵洪英</t>
  </si>
  <si>
    <t>新疆聚康源园林绿化有限公司托克逊县分公司</t>
  </si>
  <si>
    <t>91650422MA78823D12</t>
  </si>
  <si>
    <t>谢一清</t>
  </si>
  <si>
    <t>新疆路迪公路工程有限公司</t>
  </si>
  <si>
    <t>916501007817539956</t>
  </si>
  <si>
    <t>刘朝亮</t>
  </si>
  <si>
    <t>新疆美特雅森建筑材料有限公司</t>
  </si>
  <si>
    <t>91650422MA78ED0768</t>
  </si>
  <si>
    <t>张俊仁</t>
  </si>
  <si>
    <t>新疆鹏诚房地产开发有限公司</t>
  </si>
  <si>
    <t>91650422MA79GKLK7N</t>
  </si>
  <si>
    <t>许坤</t>
  </si>
  <si>
    <t>新疆鹏达建筑工程有限责任公司托克逊分公司</t>
  </si>
  <si>
    <t>91650422MA77JHNP72</t>
  </si>
  <si>
    <t>黄振武</t>
  </si>
  <si>
    <t>新疆平流运输有限公司</t>
  </si>
  <si>
    <t>91650422MA79G4YE7X</t>
  </si>
  <si>
    <t>姜小草</t>
  </si>
  <si>
    <t>新疆群创房地产开发有限公司</t>
  </si>
  <si>
    <t>91650422MA7M72AB74</t>
  </si>
  <si>
    <t>张海鸽</t>
  </si>
  <si>
    <t>新疆三联矿业有限公司</t>
  </si>
  <si>
    <t>91650422068844701A</t>
  </si>
  <si>
    <t>郝旭东</t>
  </si>
  <si>
    <t>新疆盛锦生物科技有限公司</t>
  </si>
  <si>
    <t>91650422MA7JUJENX1</t>
  </si>
  <si>
    <t>马纯金</t>
  </si>
  <si>
    <t>新疆盛坤房地产开发有限公司</t>
  </si>
  <si>
    <t>91650422MA78TDRTXX</t>
  </si>
  <si>
    <t>车金峰</t>
  </si>
  <si>
    <t>新疆盛泰纺织有限公司</t>
  </si>
  <si>
    <t>916504223580946620</t>
  </si>
  <si>
    <t>牛志光</t>
  </si>
  <si>
    <t>新疆丝路兴达绒毛纺织科技有限公司</t>
  </si>
  <si>
    <t>91650422MA7784J443</t>
  </si>
  <si>
    <t>申光胜</t>
  </si>
  <si>
    <t>新疆颂腾运输有限公司</t>
  </si>
  <si>
    <t>91650422MA7ABXEX86</t>
  </si>
  <si>
    <t>热依木·肉苏力</t>
  </si>
  <si>
    <t>新疆颂腾重型机械服务有限公司</t>
  </si>
  <si>
    <t>91650422MA79HE4UXU</t>
  </si>
  <si>
    <t>艾力卡木·艾尼</t>
  </si>
  <si>
    <t>新疆天利光华建筑有限责任公司</t>
  </si>
  <si>
    <t>91650422MA7752UL1P</t>
  </si>
  <si>
    <t>王海波</t>
  </si>
  <si>
    <t>新疆天鹏炭素有限公司</t>
  </si>
  <si>
    <t>91650422072202592B</t>
  </si>
  <si>
    <t>梁奕培</t>
  </si>
  <si>
    <t>新疆通达基业工程有限公司</t>
  </si>
  <si>
    <t>91650422MA7832527X</t>
  </si>
  <si>
    <t>郝思同</t>
  </si>
  <si>
    <t>新疆铜托矿业有限公司</t>
  </si>
  <si>
    <t>91650422MA7FN8KF0M</t>
  </si>
  <si>
    <t>代燕霖</t>
  </si>
  <si>
    <t>新疆托克逊县疾病预防控制中心</t>
  </si>
  <si>
    <t>126521234577130278</t>
  </si>
  <si>
    <t>朱立行</t>
  </si>
  <si>
    <t>新疆拓志商贸有限公司</t>
  </si>
  <si>
    <t>91650422MA7MJ17X0X</t>
  </si>
  <si>
    <t>张楠楠</t>
  </si>
  <si>
    <t>新疆西部晶源电力建设有限公司托克逊分公司</t>
  </si>
  <si>
    <t>91650422MA786GYE4B</t>
  </si>
  <si>
    <t>王贤博</t>
  </si>
  <si>
    <t>新疆祥瑞麟市政工程有限公司托克逊县分公司</t>
  </si>
  <si>
    <t>91650422MA780R2DXB</t>
  </si>
  <si>
    <t>新疆新顺鑫能源科技有限公司</t>
  </si>
  <si>
    <t>91650422MA7N1A8B4D</t>
  </si>
  <si>
    <t>乔小荣</t>
  </si>
  <si>
    <t>新疆新顺鑫运输有限公司</t>
  </si>
  <si>
    <t>91650422MA78AKUC50</t>
  </si>
  <si>
    <t>新疆鑫源汇通物流有限公司</t>
  </si>
  <si>
    <t>91650422MA77YH8U4A</t>
  </si>
  <si>
    <t>李杨</t>
  </si>
  <si>
    <t>新疆幸运光物流有限公司</t>
  </si>
  <si>
    <t>91650422MA77NUD9XU</t>
  </si>
  <si>
    <t>艾比布拉·肉苏力</t>
  </si>
  <si>
    <t>新疆旭峰智慧照明科技有限公司</t>
  </si>
  <si>
    <t>91650422MA78Y7LX5X</t>
  </si>
  <si>
    <t>罗树锋</t>
  </si>
  <si>
    <t>新疆一格化工有限公司</t>
  </si>
  <si>
    <t>91650422MA78LANL7E</t>
  </si>
  <si>
    <t>于国芳</t>
  </si>
  <si>
    <t>新疆亿恒达建材科技有限公司</t>
  </si>
  <si>
    <t>91650422068803125G</t>
  </si>
  <si>
    <t>周元</t>
  </si>
  <si>
    <t>新疆银河之路农业科技有限公司</t>
  </si>
  <si>
    <t>91650422057716667R</t>
  </si>
  <si>
    <t>新疆愚公建筑工程有限公司</t>
  </si>
  <si>
    <t>91650106MACDW8E22M</t>
  </si>
  <si>
    <t>赵云</t>
  </si>
  <si>
    <t>新疆远东丰源物流有限公司</t>
  </si>
  <si>
    <t>916504223133794451</t>
  </si>
  <si>
    <t>唐永成</t>
  </si>
  <si>
    <t>新疆中泰荣坤建筑安装工程有限公司</t>
  </si>
  <si>
    <t>91652801097366489B</t>
  </si>
  <si>
    <t>唐士良</t>
  </si>
  <si>
    <t>业户名称</t>
  </si>
  <si>
    <t>业户姓名</t>
  </si>
  <si>
    <t>其中：当期
新发生欠税金额</t>
  </si>
  <si>
    <t>2024.1.10</t>
  </si>
  <si>
    <t>01个体工商户</t>
  </si>
  <si>
    <t>托克逊县北创彩钢钢构加工厂</t>
  </si>
  <si>
    <t>王新峰</t>
  </si>
  <si>
    <t>托克逊县万辉建材服务部</t>
  </si>
  <si>
    <t>马然木·热西提</t>
  </si>
  <si>
    <t>2023.7.5</t>
  </si>
  <si>
    <t>个人所得税</t>
  </si>
  <si>
    <t>托克逊县谢伟汽车修理厂</t>
  </si>
  <si>
    <t>谢伟</t>
  </si>
  <si>
    <t>个人姓名</t>
  </si>
  <si>
    <t>02:个人</t>
  </si>
  <si>
    <t>原秋霞</t>
  </si>
  <si>
    <t>马建林</t>
  </si>
  <si>
    <t>李莉</t>
  </si>
  <si>
    <t>艾尼瓦尔·孜帕尔</t>
  </si>
  <si>
    <t>契税</t>
  </si>
  <si>
    <t>马热木·木纳瓦尔</t>
  </si>
</sst>
</file>

<file path=xl/styles.xml><?xml version="1.0" encoding="utf-8"?>
<styleSheet xmlns="http://schemas.openxmlformats.org/spreadsheetml/2006/main">
  <numFmts count="1">
    <numFmt numFmtId="178" formatCode="0_ "/>
  </numFmts>
  <fonts count="13">
    <font>
      <sz val="10"/>
      <name val="Arial"/>
      <charset val="1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8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Arial"/>
      <charset val="1"/>
    </font>
    <font>
      <sz val="8"/>
      <color indexed="8"/>
      <name val="宋体"/>
      <charset val="134"/>
      <scheme val="minor"/>
    </font>
    <font>
      <sz val="24"/>
      <name val="Arial"/>
      <family val="2"/>
    </font>
    <font>
      <sz val="24"/>
      <name val="宋体"/>
      <charset val="134"/>
    </font>
    <font>
      <b/>
      <sz val="24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686DB"/>
      <color rgb="FF00B0F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S49"/>
  <sheetViews>
    <sheetView tabSelected="1" workbookViewId="0">
      <selection sqref="A1:S49"/>
    </sheetView>
  </sheetViews>
  <sheetFormatPr defaultColWidth="9" defaultRowHeight="12.75"/>
  <sheetData>
    <row r="1" spans="1:19" ht="15.75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2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2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2.7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2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12.7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12.7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2.7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2.7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2.7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12.7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2.7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2.7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2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2.7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2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2.7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2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2.7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2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2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2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2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2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2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2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2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2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2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2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2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2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2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2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2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6.9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2.75" hidden="1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2.75" hidden="1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2.75" hidden="1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2.75" hidden="1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2.75" hidden="1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9" hidden="1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2.75" hidden="1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2.75" hidden="1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6.95" hidden="1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2.75" hidden="1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2.75" hidden="1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</sheetData>
  <mergeCells count="1">
    <mergeCell ref="A1:S49"/>
  </mergeCells>
  <phoneticPr fontId="12" type="noConversion"/>
  <pageMargins left="0.86597222222222203" right="0.25" top="0.75" bottom="0.75" header="0.3" footer="0.3"/>
  <pageSetup paperSize="120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XEZ235"/>
  <sheetViews>
    <sheetView zoomScale="110" zoomScaleNormal="110" workbookViewId="0">
      <pane ySplit="1" topLeftCell="A2" activePane="bottomLeft" state="frozen"/>
      <selection pane="bottomLeft" activeCell="D11" sqref="D11:D12"/>
    </sheetView>
  </sheetViews>
  <sheetFormatPr defaultColWidth="9" defaultRowHeight="11.25"/>
  <cols>
    <col min="1" max="1" width="4.28515625" style="37" bestFit="1" customWidth="1"/>
    <col min="2" max="2" width="10.28515625" style="38" bestFit="1" customWidth="1"/>
    <col min="3" max="3" width="13.42578125" style="38" bestFit="1" customWidth="1"/>
    <col min="4" max="4" width="37.28515625" style="38" bestFit="1" customWidth="1"/>
    <col min="5" max="5" width="17.7109375" style="38" bestFit="1" customWidth="1"/>
    <col min="6" max="6" width="19.85546875" style="38" bestFit="1" customWidth="1"/>
    <col min="7" max="7" width="12.85546875" style="38" bestFit="1" customWidth="1"/>
    <col min="8" max="8" width="10.28515625" style="38" bestFit="1" customWidth="1"/>
    <col min="9" max="9" width="12" style="38" bestFit="1" customWidth="1"/>
    <col min="10" max="10" width="12.85546875" style="38" bestFit="1" customWidth="1"/>
    <col min="11" max="11" width="9.140625" style="13" customWidth="1"/>
    <col min="12" max="12" width="9.28515625" style="13" customWidth="1"/>
    <col min="13" max="16379" width="9.140625" style="13" customWidth="1"/>
    <col min="16380" max="16380" width="5" style="13" customWidth="1"/>
    <col min="16381" max="16384" width="9" style="14"/>
  </cols>
  <sheetData>
    <row r="1" spans="1:10" ht="42">
      <c r="A1" s="35" t="s">
        <v>1</v>
      </c>
      <c r="B1" s="36" t="s">
        <v>2</v>
      </c>
      <c r="C1" s="36" t="s">
        <v>3</v>
      </c>
      <c r="D1" s="36" t="s">
        <v>4</v>
      </c>
      <c r="E1" s="36" t="s">
        <v>5</v>
      </c>
      <c r="F1" s="36" t="s">
        <v>6</v>
      </c>
      <c r="G1" s="36" t="s">
        <v>7</v>
      </c>
      <c r="H1" s="36" t="s">
        <v>8</v>
      </c>
      <c r="I1" s="36" t="s">
        <v>9</v>
      </c>
      <c r="J1" s="36" t="s">
        <v>10</v>
      </c>
    </row>
    <row r="2" spans="1:10" s="13" customFormat="1" ht="15.75" customHeight="1">
      <c r="A2" s="18">
        <f>MAX($A$1:A1)+1</f>
        <v>1</v>
      </c>
      <c r="B2" s="18" t="s">
        <v>11</v>
      </c>
      <c r="C2" s="18" t="s">
        <v>12</v>
      </c>
      <c r="D2" s="18" t="s">
        <v>13</v>
      </c>
      <c r="E2" s="18" t="s">
        <v>14</v>
      </c>
      <c r="F2" s="18" t="s">
        <v>15</v>
      </c>
      <c r="G2" s="15" t="s">
        <v>16</v>
      </c>
      <c r="H2" s="15">
        <v>183495.15</v>
      </c>
      <c r="I2" s="15">
        <v>183495.15</v>
      </c>
      <c r="J2" s="18" t="s">
        <v>17</v>
      </c>
    </row>
    <row r="3" spans="1:10" s="13" customFormat="1" ht="15.75" customHeight="1">
      <c r="A3" s="18"/>
      <c r="B3" s="18" t="s">
        <v>11</v>
      </c>
      <c r="C3" s="18" t="s">
        <v>12</v>
      </c>
      <c r="D3" s="18" t="s">
        <v>13</v>
      </c>
      <c r="E3" s="18" t="s">
        <v>14</v>
      </c>
      <c r="F3" s="18"/>
      <c r="G3" s="15" t="s">
        <v>18</v>
      </c>
      <c r="H3" s="15">
        <v>9174.76</v>
      </c>
      <c r="I3" s="15">
        <v>9174.76</v>
      </c>
      <c r="J3" s="18" t="s">
        <v>17</v>
      </c>
    </row>
    <row r="4" spans="1:10" s="13" customFormat="1" ht="15.75" customHeight="1">
      <c r="A4" s="18">
        <f>MAX($A$1:A3)+1</f>
        <v>2</v>
      </c>
      <c r="B4" s="18" t="s">
        <v>11</v>
      </c>
      <c r="C4" s="18" t="s">
        <v>12</v>
      </c>
      <c r="D4" s="18" t="s">
        <v>19</v>
      </c>
      <c r="E4" s="18" t="s">
        <v>20</v>
      </c>
      <c r="F4" s="18" t="s">
        <v>21</v>
      </c>
      <c r="G4" s="15" t="s">
        <v>16</v>
      </c>
      <c r="H4" s="15">
        <v>9045.94</v>
      </c>
      <c r="I4" s="15">
        <v>945.94</v>
      </c>
      <c r="J4" s="18" t="s">
        <v>17</v>
      </c>
    </row>
    <row r="5" spans="1:10" s="13" customFormat="1" ht="15.75" customHeight="1">
      <c r="A5" s="18"/>
      <c r="B5" s="18" t="s">
        <v>11</v>
      </c>
      <c r="C5" s="18" t="s">
        <v>12</v>
      </c>
      <c r="D5" s="18" t="s">
        <v>19</v>
      </c>
      <c r="E5" s="18" t="s">
        <v>20</v>
      </c>
      <c r="F5" s="18"/>
      <c r="G5" s="15" t="s">
        <v>22</v>
      </c>
      <c r="H5" s="15">
        <v>17723.55</v>
      </c>
      <c r="I5" s="15">
        <v>17723.55</v>
      </c>
      <c r="J5" s="18" t="s">
        <v>17</v>
      </c>
    </row>
    <row r="6" spans="1:10" s="13" customFormat="1" ht="15.75" customHeight="1">
      <c r="A6" s="18"/>
      <c r="B6" s="18" t="s">
        <v>11</v>
      </c>
      <c r="C6" s="18" t="s">
        <v>12</v>
      </c>
      <c r="D6" s="18" t="s">
        <v>19</v>
      </c>
      <c r="E6" s="18" t="s">
        <v>20</v>
      </c>
      <c r="F6" s="18"/>
      <c r="G6" s="15" t="s">
        <v>18</v>
      </c>
      <c r="H6" s="15">
        <v>452.3</v>
      </c>
      <c r="I6" s="15">
        <v>452.3</v>
      </c>
      <c r="J6" s="18" t="s">
        <v>17</v>
      </c>
    </row>
    <row r="7" spans="1:10" s="13" customFormat="1" ht="15.75" customHeight="1">
      <c r="A7" s="18">
        <f>MAX($A$1:A6)+1</f>
        <v>3</v>
      </c>
      <c r="B7" s="18" t="s">
        <v>11</v>
      </c>
      <c r="C7" s="18" t="s">
        <v>12</v>
      </c>
      <c r="D7" s="18" t="s">
        <v>23</v>
      </c>
      <c r="E7" s="18" t="s">
        <v>24</v>
      </c>
      <c r="F7" s="18" t="s">
        <v>25</v>
      </c>
      <c r="G7" s="15" t="s">
        <v>16</v>
      </c>
      <c r="H7" s="15">
        <v>399315.33</v>
      </c>
      <c r="I7" s="15"/>
      <c r="J7" s="18" t="s">
        <v>17</v>
      </c>
    </row>
    <row r="8" spans="1:10" s="13" customFormat="1" ht="15.75" customHeight="1">
      <c r="A8" s="18"/>
      <c r="B8" s="18" t="s">
        <v>11</v>
      </c>
      <c r="C8" s="18" t="s">
        <v>12</v>
      </c>
      <c r="D8" s="18" t="s">
        <v>23</v>
      </c>
      <c r="E8" s="18" t="s">
        <v>24</v>
      </c>
      <c r="F8" s="18"/>
      <c r="G8" s="15" t="s">
        <v>22</v>
      </c>
      <c r="H8" s="15">
        <v>45512.41</v>
      </c>
      <c r="I8" s="15"/>
      <c r="J8" s="18" t="s">
        <v>17</v>
      </c>
    </row>
    <row r="9" spans="1:10" s="13" customFormat="1" ht="15.75" customHeight="1">
      <c r="A9" s="18"/>
      <c r="B9" s="18" t="s">
        <v>11</v>
      </c>
      <c r="C9" s="18" t="s">
        <v>12</v>
      </c>
      <c r="D9" s="18" t="s">
        <v>23</v>
      </c>
      <c r="E9" s="18" t="s">
        <v>24</v>
      </c>
      <c r="F9" s="18"/>
      <c r="G9" s="15" t="s">
        <v>18</v>
      </c>
      <c r="H9" s="15">
        <v>18898.169999999998</v>
      </c>
      <c r="I9" s="15"/>
      <c r="J9" s="18" t="s">
        <v>17</v>
      </c>
    </row>
    <row r="10" spans="1:10" s="13" customFormat="1" ht="15.75" customHeight="1">
      <c r="A10" s="18"/>
      <c r="B10" s="18" t="s">
        <v>11</v>
      </c>
      <c r="C10" s="18" t="s">
        <v>12</v>
      </c>
      <c r="D10" s="18" t="s">
        <v>23</v>
      </c>
      <c r="E10" s="18" t="s">
        <v>24</v>
      </c>
      <c r="F10" s="18"/>
      <c r="G10" s="15" t="s">
        <v>26</v>
      </c>
      <c r="H10" s="15">
        <v>6605.5</v>
      </c>
      <c r="I10" s="15"/>
      <c r="J10" s="18" t="s">
        <v>17</v>
      </c>
    </row>
    <row r="11" spans="1:10" s="13" customFormat="1" ht="15.75" customHeight="1">
      <c r="A11" s="18">
        <f>MAX($A$1:A10)+1</f>
        <v>4</v>
      </c>
      <c r="B11" s="18" t="s">
        <v>11</v>
      </c>
      <c r="C11" s="18" t="s">
        <v>12</v>
      </c>
      <c r="D11" s="18" t="s">
        <v>27</v>
      </c>
      <c r="E11" s="18" t="s">
        <v>28</v>
      </c>
      <c r="F11" s="18" t="s">
        <v>29</v>
      </c>
      <c r="G11" s="15" t="s">
        <v>16</v>
      </c>
      <c r="H11" s="15">
        <v>41365.89</v>
      </c>
      <c r="I11" s="15">
        <v>41365.89</v>
      </c>
      <c r="J11" s="18" t="s">
        <v>17</v>
      </c>
    </row>
    <row r="12" spans="1:10" s="13" customFormat="1" ht="15.75" customHeight="1">
      <c r="A12" s="18"/>
      <c r="B12" s="18" t="s">
        <v>11</v>
      </c>
      <c r="C12" s="18" t="s">
        <v>12</v>
      </c>
      <c r="D12" s="18" t="s">
        <v>27</v>
      </c>
      <c r="E12" s="18" t="s">
        <v>30</v>
      </c>
      <c r="F12" s="18"/>
      <c r="G12" s="15" t="s">
        <v>18</v>
      </c>
      <c r="H12" s="15">
        <v>2068.29</v>
      </c>
      <c r="I12" s="15">
        <v>268.29000000000002</v>
      </c>
      <c r="J12" s="18" t="s">
        <v>17</v>
      </c>
    </row>
    <row r="13" spans="1:10" s="13" customFormat="1" ht="15.75" customHeight="1">
      <c r="A13" s="18">
        <f>MAX($A$1:A12)+1</f>
        <v>5</v>
      </c>
      <c r="B13" s="18" t="s">
        <v>11</v>
      </c>
      <c r="C13" s="18" t="s">
        <v>12</v>
      </c>
      <c r="D13" s="18" t="s">
        <v>31</v>
      </c>
      <c r="E13" s="18" t="s">
        <v>32</v>
      </c>
      <c r="F13" s="18" t="s">
        <v>33</v>
      </c>
      <c r="G13" s="15" t="s">
        <v>16</v>
      </c>
      <c r="H13" s="15">
        <v>2494.23</v>
      </c>
      <c r="I13" s="15"/>
      <c r="J13" s="18" t="s">
        <v>17</v>
      </c>
    </row>
    <row r="14" spans="1:10" s="13" customFormat="1" ht="15.75" customHeight="1">
      <c r="A14" s="18"/>
      <c r="B14" s="18" t="s">
        <v>11</v>
      </c>
      <c r="C14" s="18" t="s">
        <v>12</v>
      </c>
      <c r="D14" s="18" t="s">
        <v>31</v>
      </c>
      <c r="E14" s="18" t="s">
        <v>32</v>
      </c>
      <c r="F14" s="18"/>
      <c r="G14" s="15" t="s">
        <v>18</v>
      </c>
      <c r="H14" s="15">
        <v>124.71</v>
      </c>
      <c r="I14" s="15"/>
      <c r="J14" s="18" t="s">
        <v>17</v>
      </c>
    </row>
    <row r="15" spans="1:10" s="13" customFormat="1" ht="15.75" customHeight="1">
      <c r="A15" s="18">
        <f>MAX($A$1:A14)+1</f>
        <v>6</v>
      </c>
      <c r="B15" s="18" t="s">
        <v>11</v>
      </c>
      <c r="C15" s="18" t="s">
        <v>12</v>
      </c>
      <c r="D15" s="18" t="s">
        <v>34</v>
      </c>
      <c r="E15" s="18" t="s">
        <v>35</v>
      </c>
      <c r="F15" s="18" t="s">
        <v>36</v>
      </c>
      <c r="G15" s="15" t="s">
        <v>16</v>
      </c>
      <c r="H15" s="15">
        <v>166904.62</v>
      </c>
      <c r="I15" s="15"/>
      <c r="J15" s="18" t="s">
        <v>17</v>
      </c>
    </row>
    <row r="16" spans="1:10" s="13" customFormat="1" ht="15.75" customHeight="1">
      <c r="A16" s="18"/>
      <c r="B16" s="18" t="s">
        <v>11</v>
      </c>
      <c r="C16" s="18" t="s">
        <v>12</v>
      </c>
      <c r="D16" s="18" t="s">
        <v>34</v>
      </c>
      <c r="E16" s="18" t="s">
        <v>35</v>
      </c>
      <c r="F16" s="18"/>
      <c r="G16" s="15" t="s">
        <v>18</v>
      </c>
      <c r="H16" s="15">
        <v>5752.96</v>
      </c>
      <c r="I16" s="15"/>
      <c r="J16" s="18" t="s">
        <v>17</v>
      </c>
    </row>
    <row r="17" spans="1:10" s="13" customFormat="1" ht="15.75" customHeight="1">
      <c r="A17" s="18"/>
      <c r="B17" s="18" t="s">
        <v>11</v>
      </c>
      <c r="C17" s="18" t="s">
        <v>12</v>
      </c>
      <c r="D17" s="18" t="s">
        <v>34</v>
      </c>
      <c r="E17" s="18" t="s">
        <v>35</v>
      </c>
      <c r="F17" s="18"/>
      <c r="G17" s="15" t="s">
        <v>26</v>
      </c>
      <c r="H17" s="15">
        <v>980.3</v>
      </c>
      <c r="I17" s="15"/>
      <c r="J17" s="18" t="s">
        <v>17</v>
      </c>
    </row>
    <row r="18" spans="1:10" s="13" customFormat="1" ht="15.75" customHeight="1">
      <c r="A18" s="18">
        <f>MAX($A$1:A17)+1</f>
        <v>7</v>
      </c>
      <c r="B18" s="18" t="s">
        <v>11</v>
      </c>
      <c r="C18" s="18" t="s">
        <v>12</v>
      </c>
      <c r="D18" s="18" t="s">
        <v>37</v>
      </c>
      <c r="E18" s="18" t="s">
        <v>38</v>
      </c>
      <c r="F18" s="18" t="s">
        <v>39</v>
      </c>
      <c r="G18" s="15" t="s">
        <v>16</v>
      </c>
      <c r="H18" s="15">
        <v>137942.20000000001</v>
      </c>
      <c r="I18" s="15"/>
      <c r="J18" s="18" t="s">
        <v>17</v>
      </c>
    </row>
    <row r="19" spans="1:10" s="13" customFormat="1" ht="15.75" customHeight="1">
      <c r="A19" s="18"/>
      <c r="B19" s="18" t="s">
        <v>11</v>
      </c>
      <c r="C19" s="18" t="s">
        <v>12</v>
      </c>
      <c r="D19" s="18" t="s">
        <v>37</v>
      </c>
      <c r="E19" s="18" t="s">
        <v>38</v>
      </c>
      <c r="F19" s="18"/>
      <c r="G19" s="15" t="s">
        <v>22</v>
      </c>
      <c r="H19" s="15">
        <v>188800.35</v>
      </c>
      <c r="I19" s="15"/>
      <c r="J19" s="18" t="s">
        <v>17</v>
      </c>
    </row>
    <row r="20" spans="1:10" s="13" customFormat="1" ht="15.75" customHeight="1">
      <c r="A20" s="18"/>
      <c r="B20" s="18" t="s">
        <v>11</v>
      </c>
      <c r="C20" s="18" t="s">
        <v>12</v>
      </c>
      <c r="D20" s="18" t="s">
        <v>37</v>
      </c>
      <c r="E20" s="18" t="s">
        <v>38</v>
      </c>
      <c r="F20" s="18"/>
      <c r="G20" s="15" t="s">
        <v>18</v>
      </c>
      <c r="H20" s="15">
        <v>3959.22</v>
      </c>
      <c r="I20" s="15"/>
      <c r="J20" s="18" t="s">
        <v>17</v>
      </c>
    </row>
    <row r="21" spans="1:10" s="13" customFormat="1" ht="15.75" customHeight="1">
      <c r="A21" s="18"/>
      <c r="B21" s="18" t="s">
        <v>11</v>
      </c>
      <c r="C21" s="18" t="s">
        <v>12</v>
      </c>
      <c r="D21" s="18" t="s">
        <v>37</v>
      </c>
      <c r="E21" s="18" t="s">
        <v>38</v>
      </c>
      <c r="F21" s="18"/>
      <c r="G21" s="15" t="s">
        <v>26</v>
      </c>
      <c r="H21" s="15">
        <v>314.63</v>
      </c>
      <c r="I21" s="15"/>
      <c r="J21" s="18" t="s">
        <v>17</v>
      </c>
    </row>
    <row r="22" spans="1:10" s="13" customFormat="1" ht="15.75" customHeight="1">
      <c r="A22" s="18">
        <f>MAX($A$1:A21)+1</f>
        <v>8</v>
      </c>
      <c r="B22" s="18" t="s">
        <v>11</v>
      </c>
      <c r="C22" s="18" t="s">
        <v>12</v>
      </c>
      <c r="D22" s="18" t="s">
        <v>40</v>
      </c>
      <c r="E22" s="18" t="s">
        <v>41</v>
      </c>
      <c r="F22" s="18" t="s">
        <v>42</v>
      </c>
      <c r="G22" s="15" t="s">
        <v>16</v>
      </c>
      <c r="H22" s="15">
        <v>80785.94</v>
      </c>
      <c r="I22" s="15">
        <v>4128.4399999999996</v>
      </c>
      <c r="J22" s="18" t="s">
        <v>17</v>
      </c>
    </row>
    <row r="23" spans="1:10" s="13" customFormat="1" ht="15.75" customHeight="1">
      <c r="A23" s="18"/>
      <c r="B23" s="18" t="s">
        <v>11</v>
      </c>
      <c r="C23" s="18" t="s">
        <v>12</v>
      </c>
      <c r="D23" s="18" t="s">
        <v>40</v>
      </c>
      <c r="E23" s="18" t="s">
        <v>41</v>
      </c>
      <c r="F23" s="18"/>
      <c r="G23" s="15" t="s">
        <v>22</v>
      </c>
      <c r="H23" s="15">
        <v>1178.7</v>
      </c>
      <c r="I23" s="15">
        <v>1178.7</v>
      </c>
      <c r="J23" s="18" t="s">
        <v>17</v>
      </c>
    </row>
    <row r="24" spans="1:10" s="13" customFormat="1" ht="15.75" customHeight="1">
      <c r="A24" s="18"/>
      <c r="B24" s="18" t="s">
        <v>11</v>
      </c>
      <c r="C24" s="18" t="s">
        <v>12</v>
      </c>
      <c r="D24" s="18" t="s">
        <v>40</v>
      </c>
      <c r="E24" s="18" t="s">
        <v>41</v>
      </c>
      <c r="F24" s="18"/>
      <c r="G24" s="15" t="s">
        <v>18</v>
      </c>
      <c r="H24" s="15">
        <v>2019.65</v>
      </c>
      <c r="I24" s="15">
        <v>13.21</v>
      </c>
      <c r="J24" s="18" t="s">
        <v>17</v>
      </c>
    </row>
    <row r="25" spans="1:10" s="13" customFormat="1" ht="15.75" customHeight="1">
      <c r="A25" s="18"/>
      <c r="B25" s="18" t="s">
        <v>11</v>
      </c>
      <c r="C25" s="18" t="s">
        <v>12</v>
      </c>
      <c r="D25" s="18" t="s">
        <v>40</v>
      </c>
      <c r="E25" s="18" t="s">
        <v>41</v>
      </c>
      <c r="F25" s="18"/>
      <c r="G25" s="15" t="s">
        <v>26</v>
      </c>
      <c r="H25" s="15">
        <v>95.33</v>
      </c>
      <c r="I25" s="15">
        <v>6.88</v>
      </c>
      <c r="J25" s="18" t="s">
        <v>17</v>
      </c>
    </row>
    <row r="26" spans="1:10" s="13" customFormat="1" ht="15.75" customHeight="1">
      <c r="A26" s="15">
        <f>MAX($A$1:A25)+1</f>
        <v>9</v>
      </c>
      <c r="B26" s="15" t="s">
        <v>11</v>
      </c>
      <c r="C26" s="15" t="s">
        <v>12</v>
      </c>
      <c r="D26" s="15" t="s">
        <v>43</v>
      </c>
      <c r="E26" s="15" t="s">
        <v>44</v>
      </c>
      <c r="F26" s="15" t="s">
        <v>45</v>
      </c>
      <c r="G26" s="15" t="s">
        <v>16</v>
      </c>
      <c r="H26" s="15">
        <v>13580.04</v>
      </c>
      <c r="I26" s="15">
        <v>1358.4</v>
      </c>
      <c r="J26" s="15" t="s">
        <v>17</v>
      </c>
    </row>
    <row r="27" spans="1:10" s="13" customFormat="1" ht="15.75" customHeight="1">
      <c r="A27" s="15">
        <f>MAX($A$1:A26)+1</f>
        <v>10</v>
      </c>
      <c r="B27" s="15" t="s">
        <v>11</v>
      </c>
      <c r="C27" s="15" t="s">
        <v>12</v>
      </c>
      <c r="D27" s="15" t="s">
        <v>46</v>
      </c>
      <c r="E27" s="15" t="s">
        <v>47</v>
      </c>
      <c r="F27" s="15" t="s">
        <v>48</v>
      </c>
      <c r="G27" s="15" t="s">
        <v>18</v>
      </c>
      <c r="H27" s="15">
        <v>32584.45</v>
      </c>
      <c r="I27" s="15"/>
      <c r="J27" s="15" t="s">
        <v>17</v>
      </c>
    </row>
    <row r="28" spans="1:10" s="13" customFormat="1" ht="15.75" customHeight="1">
      <c r="A28" s="15">
        <f>MAX($A$1:A27)+1</f>
        <v>11</v>
      </c>
      <c r="B28" s="15" t="s">
        <v>11</v>
      </c>
      <c r="C28" s="15" t="s">
        <v>12</v>
      </c>
      <c r="D28" s="15" t="s">
        <v>49</v>
      </c>
      <c r="E28" s="15" t="s">
        <v>50</v>
      </c>
      <c r="F28" s="15" t="s">
        <v>51</v>
      </c>
      <c r="G28" s="15" t="s">
        <v>22</v>
      </c>
      <c r="H28" s="15">
        <v>4004.44</v>
      </c>
      <c r="I28" s="15"/>
      <c r="J28" s="15" t="s">
        <v>17</v>
      </c>
    </row>
    <row r="29" spans="1:10" s="13" customFormat="1" ht="15.75" customHeight="1">
      <c r="A29" s="15">
        <f>MAX($A$1:A28)+1</f>
        <v>12</v>
      </c>
      <c r="B29" s="15" t="s">
        <v>11</v>
      </c>
      <c r="C29" s="15" t="s">
        <v>12</v>
      </c>
      <c r="D29" s="15" t="s">
        <v>52</v>
      </c>
      <c r="E29" s="15" t="s">
        <v>53</v>
      </c>
      <c r="F29" s="15" t="s">
        <v>54</v>
      </c>
      <c r="G29" s="15" t="s">
        <v>55</v>
      </c>
      <c r="H29" s="15">
        <v>386311.1</v>
      </c>
      <c r="I29" s="15">
        <v>386311.1</v>
      </c>
      <c r="J29" s="15" t="s">
        <v>17</v>
      </c>
    </row>
    <row r="30" spans="1:10" s="13" customFormat="1" ht="15.75" customHeight="1">
      <c r="A30" s="18">
        <f>MAX($A$1:A29)+1</f>
        <v>13</v>
      </c>
      <c r="B30" s="18" t="s">
        <v>11</v>
      </c>
      <c r="C30" s="18" t="s">
        <v>12</v>
      </c>
      <c r="D30" s="18" t="s">
        <v>56</v>
      </c>
      <c r="E30" s="18" t="s">
        <v>57</v>
      </c>
      <c r="F30" s="18" t="s">
        <v>58</v>
      </c>
      <c r="G30" s="15" t="s">
        <v>16</v>
      </c>
      <c r="H30" s="15">
        <v>36814.160000000003</v>
      </c>
      <c r="I30" s="15">
        <v>36814.160000000003</v>
      </c>
      <c r="J30" s="18" t="s">
        <v>17</v>
      </c>
    </row>
    <row r="31" spans="1:10" s="13" customFormat="1" ht="15.75" customHeight="1">
      <c r="A31" s="18"/>
      <c r="B31" s="18" t="s">
        <v>11</v>
      </c>
      <c r="C31" s="18" t="s">
        <v>12</v>
      </c>
      <c r="D31" s="18" t="s">
        <v>56</v>
      </c>
      <c r="E31" s="18" t="s">
        <v>57</v>
      </c>
      <c r="F31" s="18"/>
      <c r="G31" s="15" t="s">
        <v>22</v>
      </c>
      <c r="H31" s="15">
        <v>13975.22</v>
      </c>
      <c r="I31" s="15">
        <v>13975.22</v>
      </c>
      <c r="J31" s="18" t="s">
        <v>17</v>
      </c>
    </row>
    <row r="32" spans="1:10" s="13" customFormat="1" ht="15.75" customHeight="1">
      <c r="A32" s="18"/>
      <c r="B32" s="18" t="s">
        <v>11</v>
      </c>
      <c r="C32" s="18" t="s">
        <v>12</v>
      </c>
      <c r="D32" s="18" t="s">
        <v>56</v>
      </c>
      <c r="E32" s="18" t="s">
        <v>57</v>
      </c>
      <c r="F32" s="18"/>
      <c r="G32" s="15" t="s">
        <v>18</v>
      </c>
      <c r="H32" s="15">
        <v>1840.7</v>
      </c>
      <c r="I32" s="15">
        <v>184.7</v>
      </c>
      <c r="J32" s="18" t="s">
        <v>17</v>
      </c>
    </row>
    <row r="33" spans="1:10" s="13" customFormat="1" ht="15.75" customHeight="1">
      <c r="A33" s="18">
        <f>MAX($A$1:A32)+1</f>
        <v>14</v>
      </c>
      <c r="B33" s="18" t="s">
        <v>11</v>
      </c>
      <c r="C33" s="18" t="s">
        <v>12</v>
      </c>
      <c r="D33" s="18" t="s">
        <v>59</v>
      </c>
      <c r="E33" s="18" t="s">
        <v>60</v>
      </c>
      <c r="F33" s="18" t="s">
        <v>61</v>
      </c>
      <c r="G33" s="15" t="s">
        <v>16</v>
      </c>
      <c r="H33" s="15">
        <v>5235.37</v>
      </c>
      <c r="I33" s="15">
        <v>5235.37</v>
      </c>
      <c r="J33" s="18" t="s">
        <v>17</v>
      </c>
    </row>
    <row r="34" spans="1:10" s="13" customFormat="1" ht="15.75" customHeight="1">
      <c r="A34" s="18"/>
      <c r="B34" s="18" t="s">
        <v>11</v>
      </c>
      <c r="C34" s="18" t="s">
        <v>12</v>
      </c>
      <c r="D34" s="18" t="s">
        <v>59</v>
      </c>
      <c r="E34" s="18" t="s">
        <v>60</v>
      </c>
      <c r="F34" s="18"/>
      <c r="G34" s="15" t="s">
        <v>18</v>
      </c>
      <c r="H34" s="15">
        <v>130.88</v>
      </c>
      <c r="I34" s="15">
        <v>13.88</v>
      </c>
      <c r="J34" s="18" t="s">
        <v>17</v>
      </c>
    </row>
    <row r="35" spans="1:10" ht="15.75" customHeight="1">
      <c r="A35" s="18">
        <f>MAX($A$1:A34)+1</f>
        <v>15</v>
      </c>
      <c r="B35" s="18" t="s">
        <v>11</v>
      </c>
      <c r="C35" s="18" t="s">
        <v>12</v>
      </c>
      <c r="D35" s="18" t="s">
        <v>62</v>
      </c>
      <c r="E35" s="18" t="s">
        <v>63</v>
      </c>
      <c r="F35" s="18" t="s">
        <v>64</v>
      </c>
      <c r="G35" s="15" t="s">
        <v>16</v>
      </c>
      <c r="H35" s="15">
        <v>3053.27</v>
      </c>
      <c r="I35" s="15">
        <v>353.27</v>
      </c>
      <c r="J35" s="18" t="s">
        <v>17</v>
      </c>
    </row>
    <row r="36" spans="1:10" ht="15.75" customHeight="1">
      <c r="A36" s="18"/>
      <c r="B36" s="18" t="s">
        <v>11</v>
      </c>
      <c r="C36" s="18" t="s">
        <v>12</v>
      </c>
      <c r="D36" s="18" t="s">
        <v>62</v>
      </c>
      <c r="E36" s="18" t="s">
        <v>63</v>
      </c>
      <c r="F36" s="18"/>
      <c r="G36" s="15" t="s">
        <v>18</v>
      </c>
      <c r="H36" s="15">
        <v>76.33</v>
      </c>
      <c r="I36" s="15">
        <v>76.33</v>
      </c>
      <c r="J36" s="18" t="s">
        <v>17</v>
      </c>
    </row>
    <row r="37" spans="1:10" ht="15.75" customHeight="1">
      <c r="A37" s="18">
        <f>MAX($A$1:A36)+1</f>
        <v>16</v>
      </c>
      <c r="B37" s="18" t="s">
        <v>11</v>
      </c>
      <c r="C37" s="18" t="s">
        <v>12</v>
      </c>
      <c r="D37" s="18" t="s">
        <v>65</v>
      </c>
      <c r="E37" s="18" t="s">
        <v>66</v>
      </c>
      <c r="F37" s="18" t="s">
        <v>67</v>
      </c>
      <c r="G37" s="15" t="s">
        <v>16</v>
      </c>
      <c r="H37" s="15">
        <v>153826.16</v>
      </c>
      <c r="I37" s="15">
        <v>1165.48</v>
      </c>
      <c r="J37" s="18" t="s">
        <v>17</v>
      </c>
    </row>
    <row r="38" spans="1:10" ht="15.75" customHeight="1">
      <c r="A38" s="18"/>
      <c r="B38" s="18" t="s">
        <v>11</v>
      </c>
      <c r="C38" s="18" t="s">
        <v>12</v>
      </c>
      <c r="D38" s="18" t="s">
        <v>65</v>
      </c>
      <c r="E38" s="18" t="s">
        <v>66</v>
      </c>
      <c r="F38" s="18"/>
      <c r="G38" s="15" t="s">
        <v>18</v>
      </c>
      <c r="H38" s="15">
        <v>6734.03</v>
      </c>
      <c r="I38" s="15">
        <v>291.26</v>
      </c>
      <c r="J38" s="18" t="s">
        <v>17</v>
      </c>
    </row>
    <row r="39" spans="1:10" ht="15.75" customHeight="1">
      <c r="A39" s="18"/>
      <c r="B39" s="18" t="s">
        <v>11</v>
      </c>
      <c r="C39" s="18" t="s">
        <v>12</v>
      </c>
      <c r="D39" s="18" t="s">
        <v>65</v>
      </c>
      <c r="E39" s="18" t="s">
        <v>66</v>
      </c>
      <c r="F39" s="18"/>
      <c r="G39" s="15" t="s">
        <v>26</v>
      </c>
      <c r="H39" s="15">
        <v>530.52</v>
      </c>
      <c r="I39" s="15"/>
      <c r="J39" s="18" t="s">
        <v>17</v>
      </c>
    </row>
    <row r="40" spans="1:10" ht="15.75" customHeight="1">
      <c r="A40" s="18"/>
      <c r="B40" s="18" t="s">
        <v>11</v>
      </c>
      <c r="C40" s="18" t="s">
        <v>12</v>
      </c>
      <c r="D40" s="18" t="s">
        <v>65</v>
      </c>
      <c r="E40" s="18" t="s">
        <v>66</v>
      </c>
      <c r="F40" s="18"/>
      <c r="G40" s="15" t="s">
        <v>68</v>
      </c>
      <c r="H40" s="15">
        <v>1147.6500000000001</v>
      </c>
      <c r="I40" s="15"/>
      <c r="J40" s="18" t="s">
        <v>17</v>
      </c>
    </row>
    <row r="41" spans="1:10" ht="15.75" customHeight="1">
      <c r="A41" s="18">
        <f>MAX($A$1:A40)+1</f>
        <v>17</v>
      </c>
      <c r="B41" s="18" t="s">
        <v>11</v>
      </c>
      <c r="C41" s="18" t="s">
        <v>12</v>
      </c>
      <c r="D41" s="18" t="s">
        <v>69</v>
      </c>
      <c r="E41" s="18" t="s">
        <v>70</v>
      </c>
      <c r="F41" s="18" t="s">
        <v>71</v>
      </c>
      <c r="G41" s="15" t="s">
        <v>16</v>
      </c>
      <c r="H41" s="15">
        <v>161187.63</v>
      </c>
      <c r="I41" s="15"/>
      <c r="J41" s="18" t="s">
        <v>17</v>
      </c>
    </row>
    <row r="42" spans="1:10" ht="15.75" customHeight="1">
      <c r="A42" s="18"/>
      <c r="B42" s="18" t="s">
        <v>11</v>
      </c>
      <c r="C42" s="18" t="s">
        <v>12</v>
      </c>
      <c r="D42" s="18" t="s">
        <v>69</v>
      </c>
      <c r="E42" s="18" t="s">
        <v>70</v>
      </c>
      <c r="F42" s="18"/>
      <c r="G42" s="15" t="s">
        <v>26</v>
      </c>
      <c r="H42" s="15">
        <v>453.78</v>
      </c>
      <c r="I42" s="15">
        <v>297.35000000000002</v>
      </c>
      <c r="J42" s="18" t="s">
        <v>17</v>
      </c>
    </row>
    <row r="43" spans="1:10" ht="15.75" customHeight="1">
      <c r="A43" s="18">
        <f>MAX($A$1:A42)+1</f>
        <v>18</v>
      </c>
      <c r="B43" s="18" t="s">
        <v>11</v>
      </c>
      <c r="C43" s="18" t="s">
        <v>12</v>
      </c>
      <c r="D43" s="18" t="s">
        <v>72</v>
      </c>
      <c r="E43" s="18" t="s">
        <v>73</v>
      </c>
      <c r="F43" s="18" t="s">
        <v>74</v>
      </c>
      <c r="G43" s="15" t="s">
        <v>16</v>
      </c>
      <c r="H43" s="15">
        <v>405184.14</v>
      </c>
      <c r="I43" s="15"/>
      <c r="J43" s="18" t="s">
        <v>17</v>
      </c>
    </row>
    <row r="44" spans="1:10" ht="15.75" customHeight="1">
      <c r="A44" s="18"/>
      <c r="B44" s="18" t="s">
        <v>11</v>
      </c>
      <c r="C44" s="18" t="s">
        <v>12</v>
      </c>
      <c r="D44" s="18" t="s">
        <v>72</v>
      </c>
      <c r="E44" s="18" t="s">
        <v>73</v>
      </c>
      <c r="F44" s="18"/>
      <c r="G44" s="15" t="s">
        <v>22</v>
      </c>
      <c r="H44" s="15">
        <v>112.12</v>
      </c>
      <c r="I44" s="15"/>
      <c r="J44" s="18" t="s">
        <v>17</v>
      </c>
    </row>
    <row r="45" spans="1:10" ht="15.75" customHeight="1">
      <c r="A45" s="18"/>
      <c r="B45" s="18" t="s">
        <v>11</v>
      </c>
      <c r="C45" s="18" t="s">
        <v>12</v>
      </c>
      <c r="D45" s="18" t="s">
        <v>72</v>
      </c>
      <c r="E45" s="18" t="s">
        <v>73</v>
      </c>
      <c r="F45" s="18"/>
      <c r="G45" s="15" t="s">
        <v>18</v>
      </c>
      <c r="H45" s="15">
        <v>3348.51</v>
      </c>
      <c r="I45" s="15"/>
      <c r="J45" s="18" t="s">
        <v>17</v>
      </c>
    </row>
    <row r="46" spans="1:10" ht="15.75" customHeight="1">
      <c r="A46" s="18"/>
      <c r="B46" s="18" t="s">
        <v>11</v>
      </c>
      <c r="C46" s="18" t="s">
        <v>12</v>
      </c>
      <c r="D46" s="18" t="s">
        <v>72</v>
      </c>
      <c r="E46" s="18" t="s">
        <v>73</v>
      </c>
      <c r="F46" s="18"/>
      <c r="G46" s="15" t="s">
        <v>26</v>
      </c>
      <c r="H46" s="15">
        <v>410.75</v>
      </c>
      <c r="I46" s="15"/>
      <c r="J46" s="18" t="s">
        <v>17</v>
      </c>
    </row>
    <row r="47" spans="1:10" ht="15.75" customHeight="1">
      <c r="A47" s="18">
        <f>MAX($A$1:A46)+1</f>
        <v>19</v>
      </c>
      <c r="B47" s="18" t="s">
        <v>11</v>
      </c>
      <c r="C47" s="18" t="s">
        <v>12</v>
      </c>
      <c r="D47" s="18" t="s">
        <v>75</v>
      </c>
      <c r="E47" s="18" t="s">
        <v>76</v>
      </c>
      <c r="F47" s="18" t="s">
        <v>77</v>
      </c>
      <c r="G47" s="15" t="s">
        <v>16</v>
      </c>
      <c r="H47" s="15">
        <v>142318.31</v>
      </c>
      <c r="I47" s="15"/>
      <c r="J47" s="18" t="s">
        <v>17</v>
      </c>
    </row>
    <row r="48" spans="1:10" ht="15.75" customHeight="1">
      <c r="A48" s="18"/>
      <c r="B48" s="18" t="s">
        <v>11</v>
      </c>
      <c r="C48" s="18" t="s">
        <v>12</v>
      </c>
      <c r="D48" s="18" t="s">
        <v>75</v>
      </c>
      <c r="E48" s="18" t="s">
        <v>76</v>
      </c>
      <c r="F48" s="18"/>
      <c r="G48" s="15" t="s">
        <v>18</v>
      </c>
      <c r="H48" s="15">
        <v>6805.5</v>
      </c>
      <c r="I48" s="15"/>
      <c r="J48" s="18" t="s">
        <v>17</v>
      </c>
    </row>
    <row r="49" spans="1:10" ht="15.75" customHeight="1">
      <c r="A49" s="18">
        <f>MAX($A$1:A48)+1</f>
        <v>20</v>
      </c>
      <c r="B49" s="18" t="s">
        <v>11</v>
      </c>
      <c r="C49" s="18" t="s">
        <v>12</v>
      </c>
      <c r="D49" s="18" t="s">
        <v>78</v>
      </c>
      <c r="E49" s="18" t="s">
        <v>79</v>
      </c>
      <c r="F49" s="18" t="s">
        <v>80</v>
      </c>
      <c r="G49" s="15" t="s">
        <v>16</v>
      </c>
      <c r="H49" s="15">
        <v>407695.94</v>
      </c>
      <c r="I49" s="15">
        <v>47695.94</v>
      </c>
      <c r="J49" s="18" t="s">
        <v>17</v>
      </c>
    </row>
    <row r="50" spans="1:10" ht="15.75" customHeight="1">
      <c r="A50" s="18"/>
      <c r="B50" s="18" t="s">
        <v>11</v>
      </c>
      <c r="C50" s="18" t="s">
        <v>12</v>
      </c>
      <c r="D50" s="18" t="s">
        <v>78</v>
      </c>
      <c r="E50" s="18" t="s">
        <v>79</v>
      </c>
      <c r="F50" s="18"/>
      <c r="G50" s="15" t="s">
        <v>22</v>
      </c>
      <c r="H50" s="15">
        <v>458261.42</v>
      </c>
      <c r="I50" s="15"/>
      <c r="J50" s="18" t="s">
        <v>17</v>
      </c>
    </row>
    <row r="51" spans="1:10" ht="15.75" customHeight="1">
      <c r="A51" s="18"/>
      <c r="B51" s="18" t="s">
        <v>11</v>
      </c>
      <c r="C51" s="18" t="s">
        <v>12</v>
      </c>
      <c r="D51" s="18" t="s">
        <v>78</v>
      </c>
      <c r="E51" s="18" t="s">
        <v>79</v>
      </c>
      <c r="F51" s="18"/>
      <c r="G51" s="15" t="s">
        <v>18</v>
      </c>
      <c r="H51" s="15">
        <v>63369.59</v>
      </c>
      <c r="I51" s="15">
        <v>367.66</v>
      </c>
      <c r="J51" s="18" t="s">
        <v>17</v>
      </c>
    </row>
    <row r="52" spans="1:10" ht="15.75" customHeight="1">
      <c r="A52" s="18"/>
      <c r="B52" s="18" t="s">
        <v>11</v>
      </c>
      <c r="C52" s="18" t="s">
        <v>12</v>
      </c>
      <c r="D52" s="18" t="s">
        <v>78</v>
      </c>
      <c r="E52" s="18" t="s">
        <v>79</v>
      </c>
      <c r="F52" s="18"/>
      <c r="G52" s="15" t="s">
        <v>26</v>
      </c>
      <c r="H52" s="15">
        <v>13231.16</v>
      </c>
      <c r="I52" s="15">
        <v>59.35</v>
      </c>
      <c r="J52" s="18" t="s">
        <v>17</v>
      </c>
    </row>
    <row r="53" spans="1:10" ht="15.75" customHeight="1">
      <c r="A53" s="18"/>
      <c r="B53" s="18" t="s">
        <v>11</v>
      </c>
      <c r="C53" s="18" t="s">
        <v>12</v>
      </c>
      <c r="D53" s="18" t="s">
        <v>78</v>
      </c>
      <c r="E53" s="18" t="s">
        <v>79</v>
      </c>
      <c r="F53" s="18"/>
      <c r="G53" s="15" t="s">
        <v>55</v>
      </c>
      <c r="H53" s="15">
        <v>125300</v>
      </c>
      <c r="I53" s="15">
        <v>256</v>
      </c>
      <c r="J53" s="18" t="s">
        <v>17</v>
      </c>
    </row>
    <row r="54" spans="1:10" ht="15.75" customHeight="1">
      <c r="A54" s="18"/>
      <c r="B54" s="18" t="s">
        <v>11</v>
      </c>
      <c r="C54" s="18" t="s">
        <v>12</v>
      </c>
      <c r="D54" s="18" t="s">
        <v>78</v>
      </c>
      <c r="E54" s="18" t="s">
        <v>79</v>
      </c>
      <c r="F54" s="18"/>
      <c r="G54" s="15" t="s">
        <v>81</v>
      </c>
      <c r="H54" s="15">
        <v>429445.55</v>
      </c>
      <c r="I54" s="15">
        <v>125117.75999999999</v>
      </c>
      <c r="J54" s="18" t="s">
        <v>17</v>
      </c>
    </row>
    <row r="55" spans="1:10" ht="15.75" customHeight="1">
      <c r="A55" s="18">
        <f>MAX($A$1:A54)+1</f>
        <v>21</v>
      </c>
      <c r="B55" s="18" t="s">
        <v>11</v>
      </c>
      <c r="C55" s="18" t="s">
        <v>12</v>
      </c>
      <c r="D55" s="18" t="s">
        <v>82</v>
      </c>
      <c r="E55" s="18" t="s">
        <v>83</v>
      </c>
      <c r="F55" s="18" t="s">
        <v>84</v>
      </c>
      <c r="G55" s="15" t="s">
        <v>16</v>
      </c>
      <c r="H55" s="15">
        <v>24728.37</v>
      </c>
      <c r="I55" s="15"/>
      <c r="J55" s="18" t="s">
        <v>17</v>
      </c>
    </row>
    <row r="56" spans="1:10" ht="15.75" customHeight="1">
      <c r="A56" s="18"/>
      <c r="B56" s="18" t="s">
        <v>11</v>
      </c>
      <c r="C56" s="18" t="s">
        <v>12</v>
      </c>
      <c r="D56" s="18" t="s">
        <v>82</v>
      </c>
      <c r="E56" s="18" t="s">
        <v>83</v>
      </c>
      <c r="F56" s="18"/>
      <c r="G56" s="15" t="s">
        <v>22</v>
      </c>
      <c r="H56" s="15">
        <v>221018.17</v>
      </c>
      <c r="I56" s="15"/>
      <c r="J56" s="18" t="s">
        <v>17</v>
      </c>
    </row>
    <row r="57" spans="1:10" ht="15.75" customHeight="1">
      <c r="A57" s="18">
        <f>MAX($A$1:A56)+1</f>
        <v>22</v>
      </c>
      <c r="B57" s="18" t="s">
        <v>11</v>
      </c>
      <c r="C57" s="18" t="s">
        <v>12</v>
      </c>
      <c r="D57" s="18" t="s">
        <v>85</v>
      </c>
      <c r="E57" s="18" t="s">
        <v>86</v>
      </c>
      <c r="F57" s="18" t="s">
        <v>87</v>
      </c>
      <c r="G57" s="15" t="s">
        <v>88</v>
      </c>
      <c r="H57" s="15">
        <v>12264.6</v>
      </c>
      <c r="I57" s="15"/>
      <c r="J57" s="18" t="s">
        <v>17</v>
      </c>
    </row>
    <row r="58" spans="1:10" ht="15.75" customHeight="1">
      <c r="A58" s="18"/>
      <c r="B58" s="18" t="s">
        <v>11</v>
      </c>
      <c r="C58" s="18" t="s">
        <v>12</v>
      </c>
      <c r="D58" s="18" t="s">
        <v>85</v>
      </c>
      <c r="E58" s="18" t="s">
        <v>86</v>
      </c>
      <c r="F58" s="18"/>
      <c r="G58" s="15" t="s">
        <v>55</v>
      </c>
      <c r="H58" s="15">
        <v>113779.95</v>
      </c>
      <c r="I58" s="15">
        <v>22755.99</v>
      </c>
      <c r="J58" s="18" t="s">
        <v>17</v>
      </c>
    </row>
    <row r="59" spans="1:10" ht="15.75" customHeight="1">
      <c r="A59" s="18">
        <f>MAX($A$1:A58)+1</f>
        <v>23</v>
      </c>
      <c r="B59" s="18" t="s">
        <v>11</v>
      </c>
      <c r="C59" s="18" t="s">
        <v>12</v>
      </c>
      <c r="D59" s="18" t="s">
        <v>89</v>
      </c>
      <c r="E59" s="18" t="s">
        <v>90</v>
      </c>
      <c r="F59" s="18" t="s">
        <v>91</v>
      </c>
      <c r="G59" s="15" t="s">
        <v>16</v>
      </c>
      <c r="H59" s="15">
        <v>307793.75</v>
      </c>
      <c r="I59" s="15"/>
      <c r="J59" s="18" t="s">
        <v>17</v>
      </c>
    </row>
    <row r="60" spans="1:10" ht="15.75" customHeight="1">
      <c r="A60" s="18"/>
      <c r="B60" s="18" t="s">
        <v>11</v>
      </c>
      <c r="C60" s="18" t="s">
        <v>12</v>
      </c>
      <c r="D60" s="18" t="s">
        <v>89</v>
      </c>
      <c r="E60" s="18" t="s">
        <v>90</v>
      </c>
      <c r="F60" s="18"/>
      <c r="G60" s="15" t="s">
        <v>22</v>
      </c>
      <c r="H60" s="15">
        <v>32525.89</v>
      </c>
      <c r="I60" s="15"/>
      <c r="J60" s="18" t="s">
        <v>17</v>
      </c>
    </row>
    <row r="61" spans="1:10" ht="15.75" customHeight="1">
      <c r="A61" s="18">
        <f>MAX($A$1:A60)+1</f>
        <v>24</v>
      </c>
      <c r="B61" s="18" t="s">
        <v>11</v>
      </c>
      <c r="C61" s="18" t="s">
        <v>12</v>
      </c>
      <c r="D61" s="18" t="s">
        <v>92</v>
      </c>
      <c r="E61" s="18" t="s">
        <v>93</v>
      </c>
      <c r="F61" s="18" t="s">
        <v>94</v>
      </c>
      <c r="G61" s="15" t="s">
        <v>16</v>
      </c>
      <c r="H61" s="15">
        <v>102217.22</v>
      </c>
      <c r="I61" s="15">
        <v>12217.22</v>
      </c>
      <c r="J61" s="18" t="s">
        <v>17</v>
      </c>
    </row>
    <row r="62" spans="1:10" ht="15.75" customHeight="1">
      <c r="A62" s="18"/>
      <c r="B62" s="18" t="s">
        <v>11</v>
      </c>
      <c r="C62" s="18" t="s">
        <v>12</v>
      </c>
      <c r="D62" s="18" t="s">
        <v>92</v>
      </c>
      <c r="E62" s="18" t="s">
        <v>93</v>
      </c>
      <c r="F62" s="18"/>
      <c r="G62" s="15" t="s">
        <v>18</v>
      </c>
      <c r="H62" s="15">
        <v>2555.4299999999998</v>
      </c>
      <c r="I62" s="15">
        <v>2555.4299999999998</v>
      </c>
      <c r="J62" s="18" t="s">
        <v>17</v>
      </c>
    </row>
    <row r="63" spans="1:10" ht="15.75" customHeight="1">
      <c r="A63" s="18">
        <f>MAX($A$1:A62)+1</f>
        <v>25</v>
      </c>
      <c r="B63" s="18" t="s">
        <v>11</v>
      </c>
      <c r="C63" s="18" t="s">
        <v>12</v>
      </c>
      <c r="D63" s="18" t="s">
        <v>95</v>
      </c>
      <c r="E63" s="18" t="s">
        <v>96</v>
      </c>
      <c r="F63" s="18" t="s">
        <v>97</v>
      </c>
      <c r="G63" s="15" t="s">
        <v>16</v>
      </c>
      <c r="H63" s="15">
        <v>339333.79</v>
      </c>
      <c r="I63" s="15">
        <v>339333.79</v>
      </c>
      <c r="J63" s="18" t="s">
        <v>17</v>
      </c>
    </row>
    <row r="64" spans="1:10" ht="15.75" customHeight="1">
      <c r="A64" s="18"/>
      <c r="B64" s="18" t="s">
        <v>11</v>
      </c>
      <c r="C64" s="18" t="s">
        <v>12</v>
      </c>
      <c r="D64" s="18" t="s">
        <v>95</v>
      </c>
      <c r="E64" s="18" t="s">
        <v>96</v>
      </c>
      <c r="F64" s="18"/>
      <c r="G64" s="15" t="s">
        <v>22</v>
      </c>
      <c r="H64" s="15">
        <v>221289.11</v>
      </c>
      <c r="I64" s="15">
        <v>221289.11</v>
      </c>
      <c r="J64" s="18" t="s">
        <v>17</v>
      </c>
    </row>
    <row r="65" spans="1:10" ht="15.75" customHeight="1">
      <c r="A65" s="18"/>
      <c r="B65" s="18" t="s">
        <v>11</v>
      </c>
      <c r="C65" s="18" t="s">
        <v>12</v>
      </c>
      <c r="D65" s="18" t="s">
        <v>95</v>
      </c>
      <c r="E65" s="18" t="s">
        <v>96</v>
      </c>
      <c r="F65" s="18"/>
      <c r="G65" s="15" t="s">
        <v>18</v>
      </c>
      <c r="H65" s="15">
        <v>16966.689999999999</v>
      </c>
      <c r="I65" s="15">
        <v>16966.689999999999</v>
      </c>
      <c r="J65" s="18" t="s">
        <v>17</v>
      </c>
    </row>
    <row r="66" spans="1:10" ht="15.75" customHeight="1">
      <c r="A66" s="18">
        <f>MAX($A$1:A65)+1</f>
        <v>26</v>
      </c>
      <c r="B66" s="18" t="s">
        <v>11</v>
      </c>
      <c r="C66" s="18" t="s">
        <v>12</v>
      </c>
      <c r="D66" s="18" t="s">
        <v>98</v>
      </c>
      <c r="E66" s="18" t="s">
        <v>99</v>
      </c>
      <c r="F66" s="18" t="s">
        <v>100</v>
      </c>
      <c r="G66" s="15" t="s">
        <v>16</v>
      </c>
      <c r="H66" s="15">
        <v>4860</v>
      </c>
      <c r="I66" s="15">
        <v>486</v>
      </c>
      <c r="J66" s="18" t="s">
        <v>17</v>
      </c>
    </row>
    <row r="67" spans="1:10" ht="15.75" customHeight="1">
      <c r="A67" s="18"/>
      <c r="B67" s="18" t="s">
        <v>11</v>
      </c>
      <c r="C67" s="18" t="s">
        <v>12</v>
      </c>
      <c r="D67" s="18" t="s">
        <v>98</v>
      </c>
      <c r="E67" s="18" t="s">
        <v>99</v>
      </c>
      <c r="F67" s="18"/>
      <c r="G67" s="15" t="s">
        <v>18</v>
      </c>
      <c r="H67" s="15">
        <v>24.3</v>
      </c>
      <c r="I67" s="15">
        <v>24.3</v>
      </c>
      <c r="J67" s="18" t="s">
        <v>17</v>
      </c>
    </row>
    <row r="68" spans="1:10" ht="15.75" customHeight="1">
      <c r="A68" s="18">
        <f>MAX($A$1:A67)+1</f>
        <v>27</v>
      </c>
      <c r="B68" s="18" t="s">
        <v>11</v>
      </c>
      <c r="C68" s="18" t="s">
        <v>12</v>
      </c>
      <c r="D68" s="18" t="s">
        <v>101</v>
      </c>
      <c r="E68" s="18" t="s">
        <v>102</v>
      </c>
      <c r="F68" s="18" t="s">
        <v>103</v>
      </c>
      <c r="G68" s="15" t="s">
        <v>104</v>
      </c>
      <c r="H68" s="15">
        <v>9256.02</v>
      </c>
      <c r="I68" s="15"/>
      <c r="J68" s="18" t="s">
        <v>17</v>
      </c>
    </row>
    <row r="69" spans="1:10" ht="15.75" customHeight="1">
      <c r="A69" s="18"/>
      <c r="B69" s="18" t="s">
        <v>11</v>
      </c>
      <c r="C69" s="18" t="s">
        <v>12</v>
      </c>
      <c r="D69" s="18" t="s">
        <v>101</v>
      </c>
      <c r="E69" s="18" t="s">
        <v>102</v>
      </c>
      <c r="F69" s="18"/>
      <c r="G69" s="15" t="s">
        <v>55</v>
      </c>
      <c r="H69" s="15">
        <v>1682.15</v>
      </c>
      <c r="I69" s="15"/>
      <c r="J69" s="18" t="s">
        <v>17</v>
      </c>
    </row>
    <row r="70" spans="1:10" ht="15.75" customHeight="1">
      <c r="A70" s="15">
        <f>MAX($A$1:A69)+1</f>
        <v>28</v>
      </c>
      <c r="B70" s="15" t="s">
        <v>11</v>
      </c>
      <c r="C70" s="15" t="s">
        <v>12</v>
      </c>
      <c r="D70" s="15" t="s">
        <v>105</v>
      </c>
      <c r="E70" s="15" t="s">
        <v>106</v>
      </c>
      <c r="F70" s="15" t="s">
        <v>107</v>
      </c>
      <c r="G70" s="15" t="s">
        <v>16</v>
      </c>
      <c r="H70" s="15">
        <v>33926.31</v>
      </c>
      <c r="I70" s="15"/>
      <c r="J70" s="15" t="s">
        <v>17</v>
      </c>
    </row>
    <row r="71" spans="1:10" ht="15.75" customHeight="1">
      <c r="A71" s="18">
        <f>MAX($A$1:A70)+1</f>
        <v>29</v>
      </c>
      <c r="B71" s="18" t="s">
        <v>11</v>
      </c>
      <c r="C71" s="18" t="s">
        <v>12</v>
      </c>
      <c r="D71" s="18" t="s">
        <v>108</v>
      </c>
      <c r="E71" s="18" t="s">
        <v>109</v>
      </c>
      <c r="F71" s="18" t="s">
        <v>110</v>
      </c>
      <c r="G71" s="15" t="s">
        <v>16</v>
      </c>
      <c r="H71" s="15">
        <v>437.21</v>
      </c>
      <c r="I71" s="15">
        <v>437.21</v>
      </c>
      <c r="J71" s="18" t="s">
        <v>17</v>
      </c>
    </row>
    <row r="72" spans="1:10" ht="15.75" customHeight="1">
      <c r="A72" s="18"/>
      <c r="B72" s="18" t="s">
        <v>11</v>
      </c>
      <c r="C72" s="18" t="s">
        <v>12</v>
      </c>
      <c r="D72" s="18" t="s">
        <v>108</v>
      </c>
      <c r="E72" s="18" t="s">
        <v>109</v>
      </c>
      <c r="F72" s="18"/>
      <c r="G72" s="15" t="s">
        <v>18</v>
      </c>
      <c r="H72" s="15">
        <v>10.93</v>
      </c>
      <c r="I72" s="15">
        <v>1.93</v>
      </c>
      <c r="J72" s="18" t="s">
        <v>17</v>
      </c>
    </row>
    <row r="73" spans="1:10" ht="15.75" customHeight="1">
      <c r="A73" s="15">
        <f>MAX($A$1:A72)+1</f>
        <v>30</v>
      </c>
      <c r="B73" s="15" t="s">
        <v>11</v>
      </c>
      <c r="C73" s="15" t="s">
        <v>12</v>
      </c>
      <c r="D73" s="15" t="s">
        <v>111</v>
      </c>
      <c r="E73" s="15" t="s">
        <v>112</v>
      </c>
      <c r="F73" s="15" t="s">
        <v>113</v>
      </c>
      <c r="G73" s="15" t="s">
        <v>22</v>
      </c>
      <c r="H73" s="15">
        <v>2161.81</v>
      </c>
      <c r="I73" s="15"/>
      <c r="J73" s="15" t="s">
        <v>17</v>
      </c>
    </row>
    <row r="74" spans="1:10" ht="15.75" customHeight="1">
      <c r="A74" s="18">
        <f>MAX($A$1:A73)+1</f>
        <v>31</v>
      </c>
      <c r="B74" s="18" t="s">
        <v>11</v>
      </c>
      <c r="C74" s="18" t="s">
        <v>12</v>
      </c>
      <c r="D74" s="18" t="s">
        <v>114</v>
      </c>
      <c r="E74" s="18" t="s">
        <v>115</v>
      </c>
      <c r="F74" s="18" t="s">
        <v>116</v>
      </c>
      <c r="G74" s="15" t="s">
        <v>16</v>
      </c>
      <c r="H74" s="15">
        <v>29180.34</v>
      </c>
      <c r="I74" s="15">
        <v>2918.34</v>
      </c>
      <c r="J74" s="18" t="s">
        <v>17</v>
      </c>
    </row>
    <row r="75" spans="1:10" ht="15.75" customHeight="1">
      <c r="A75" s="18"/>
      <c r="B75" s="18" t="s">
        <v>11</v>
      </c>
      <c r="C75" s="18" t="s">
        <v>12</v>
      </c>
      <c r="D75" s="18" t="s">
        <v>114</v>
      </c>
      <c r="E75" s="18" t="s">
        <v>115</v>
      </c>
      <c r="F75" s="18"/>
      <c r="G75" s="15" t="s">
        <v>18</v>
      </c>
      <c r="H75" s="15">
        <v>729.51</v>
      </c>
      <c r="I75" s="15">
        <v>729.51</v>
      </c>
      <c r="J75" s="18" t="s">
        <v>17</v>
      </c>
    </row>
    <row r="76" spans="1:10" ht="15.75" customHeight="1">
      <c r="A76" s="18"/>
      <c r="B76" s="18" t="s">
        <v>11</v>
      </c>
      <c r="C76" s="18" t="s">
        <v>12</v>
      </c>
      <c r="D76" s="18" t="s">
        <v>114</v>
      </c>
      <c r="E76" s="18" t="s">
        <v>115</v>
      </c>
      <c r="F76" s="18"/>
      <c r="G76" s="15" t="s">
        <v>26</v>
      </c>
      <c r="H76" s="15">
        <v>390</v>
      </c>
      <c r="I76" s="15">
        <v>39</v>
      </c>
      <c r="J76" s="18" t="s">
        <v>17</v>
      </c>
    </row>
    <row r="77" spans="1:10" ht="15.75" customHeight="1">
      <c r="A77" s="18"/>
      <c r="B77" s="18" t="s">
        <v>11</v>
      </c>
      <c r="C77" s="18" t="s">
        <v>12</v>
      </c>
      <c r="D77" s="18" t="s">
        <v>114</v>
      </c>
      <c r="E77" s="18" t="s">
        <v>115</v>
      </c>
      <c r="F77" s="18"/>
      <c r="G77" s="15" t="s">
        <v>68</v>
      </c>
      <c r="H77" s="15">
        <v>4.62</v>
      </c>
      <c r="I77" s="15">
        <v>4.62</v>
      </c>
      <c r="J77" s="18" t="s">
        <v>17</v>
      </c>
    </row>
    <row r="78" spans="1:10" ht="15.75" customHeight="1">
      <c r="A78" s="18">
        <f>MAX($A$1:A77)+1</f>
        <v>32</v>
      </c>
      <c r="B78" s="18" t="s">
        <v>11</v>
      </c>
      <c r="C78" s="18" t="s">
        <v>12</v>
      </c>
      <c r="D78" s="18" t="s">
        <v>117</v>
      </c>
      <c r="E78" s="18" t="s">
        <v>118</v>
      </c>
      <c r="F78" s="18" t="s">
        <v>119</v>
      </c>
      <c r="G78" s="15" t="s">
        <v>16</v>
      </c>
      <c r="H78" s="15">
        <v>5966.19</v>
      </c>
      <c r="I78" s="15">
        <v>5966.19</v>
      </c>
      <c r="J78" s="18" t="s">
        <v>17</v>
      </c>
    </row>
    <row r="79" spans="1:10" ht="15.75" customHeight="1">
      <c r="A79" s="18"/>
      <c r="B79" s="18" t="s">
        <v>11</v>
      </c>
      <c r="C79" s="18" t="s">
        <v>12</v>
      </c>
      <c r="D79" s="18" t="s">
        <v>117</v>
      </c>
      <c r="E79" s="18" t="s">
        <v>118</v>
      </c>
      <c r="F79" s="18"/>
      <c r="G79" s="15" t="s">
        <v>18</v>
      </c>
      <c r="H79" s="15">
        <v>149.15</v>
      </c>
      <c r="I79" s="15">
        <v>149.15</v>
      </c>
      <c r="J79" s="18" t="s">
        <v>17</v>
      </c>
    </row>
    <row r="80" spans="1:10" ht="15.75" customHeight="1">
      <c r="A80" s="18">
        <f>MAX($A$1:A79)+1</f>
        <v>33</v>
      </c>
      <c r="B80" s="18" t="s">
        <v>11</v>
      </c>
      <c r="C80" s="18" t="s">
        <v>12</v>
      </c>
      <c r="D80" s="18" t="s">
        <v>120</v>
      </c>
      <c r="E80" s="18" t="s">
        <v>121</v>
      </c>
      <c r="F80" s="18" t="s">
        <v>122</v>
      </c>
      <c r="G80" s="15" t="s">
        <v>16</v>
      </c>
      <c r="H80" s="15">
        <v>21490.28</v>
      </c>
      <c r="I80" s="15"/>
      <c r="J80" s="18" t="s">
        <v>17</v>
      </c>
    </row>
    <row r="81" spans="1:10" ht="15.75" customHeight="1">
      <c r="A81" s="18"/>
      <c r="B81" s="18" t="s">
        <v>11</v>
      </c>
      <c r="C81" s="18" t="s">
        <v>12</v>
      </c>
      <c r="D81" s="18" t="s">
        <v>120</v>
      </c>
      <c r="E81" s="18" t="s">
        <v>121</v>
      </c>
      <c r="F81" s="18"/>
      <c r="G81" s="15" t="s">
        <v>18</v>
      </c>
      <c r="H81" s="15">
        <v>537.25</v>
      </c>
      <c r="I81" s="15"/>
      <c r="J81" s="18" t="s">
        <v>17</v>
      </c>
    </row>
    <row r="82" spans="1:10" ht="15.75" customHeight="1">
      <c r="A82" s="15">
        <f>MAX($A$1:A81)+1</f>
        <v>34</v>
      </c>
      <c r="B82" s="15" t="s">
        <v>11</v>
      </c>
      <c r="C82" s="15" t="s">
        <v>12</v>
      </c>
      <c r="D82" s="15" t="s">
        <v>123</v>
      </c>
      <c r="E82" s="15" t="s">
        <v>124</v>
      </c>
      <c r="F82" s="15" t="s">
        <v>125</v>
      </c>
      <c r="G82" s="15" t="s">
        <v>104</v>
      </c>
      <c r="H82" s="15">
        <v>1596</v>
      </c>
      <c r="I82" s="15"/>
      <c r="J82" s="15" t="s">
        <v>17</v>
      </c>
    </row>
    <row r="83" spans="1:10" ht="15.75" customHeight="1">
      <c r="A83" s="18">
        <f>MAX($A$1:A82)+1</f>
        <v>35</v>
      </c>
      <c r="B83" s="18" t="s">
        <v>11</v>
      </c>
      <c r="C83" s="18" t="s">
        <v>12</v>
      </c>
      <c r="D83" s="18" t="s">
        <v>126</v>
      </c>
      <c r="E83" s="18" t="s">
        <v>127</v>
      </c>
      <c r="F83" s="18" t="s">
        <v>128</v>
      </c>
      <c r="G83" s="15" t="s">
        <v>16</v>
      </c>
      <c r="H83" s="15">
        <v>184599.17</v>
      </c>
      <c r="I83" s="15"/>
      <c r="J83" s="18" t="s">
        <v>17</v>
      </c>
    </row>
    <row r="84" spans="1:10" ht="15.75" customHeight="1">
      <c r="A84" s="18"/>
      <c r="B84" s="18" t="s">
        <v>11</v>
      </c>
      <c r="C84" s="18" t="s">
        <v>12</v>
      </c>
      <c r="D84" s="18" t="s">
        <v>126</v>
      </c>
      <c r="E84" s="18" t="s">
        <v>127</v>
      </c>
      <c r="F84" s="18"/>
      <c r="G84" s="15" t="s">
        <v>18</v>
      </c>
      <c r="H84" s="15">
        <v>1964.22</v>
      </c>
      <c r="I84" s="15"/>
      <c r="J84" s="18" t="s">
        <v>17</v>
      </c>
    </row>
    <row r="85" spans="1:10" ht="15.75" customHeight="1">
      <c r="A85" s="18">
        <f>MAX($A$1:A84)+1</f>
        <v>36</v>
      </c>
      <c r="B85" s="18" t="s">
        <v>11</v>
      </c>
      <c r="C85" s="18" t="s">
        <v>12</v>
      </c>
      <c r="D85" s="18" t="s">
        <v>129</v>
      </c>
      <c r="E85" s="18" t="s">
        <v>130</v>
      </c>
      <c r="F85" s="18" t="s">
        <v>131</v>
      </c>
      <c r="G85" s="15" t="s">
        <v>16</v>
      </c>
      <c r="H85" s="15">
        <v>377670.8</v>
      </c>
      <c r="I85" s="15">
        <v>37767.800000000003</v>
      </c>
      <c r="J85" s="18" t="s">
        <v>17</v>
      </c>
    </row>
    <row r="86" spans="1:10" ht="15.75" customHeight="1">
      <c r="A86" s="18"/>
      <c r="B86" s="18" t="s">
        <v>11</v>
      </c>
      <c r="C86" s="18" t="s">
        <v>12</v>
      </c>
      <c r="D86" s="18" t="s">
        <v>129</v>
      </c>
      <c r="E86" s="18" t="s">
        <v>130</v>
      </c>
      <c r="F86" s="18"/>
      <c r="G86" s="15" t="s">
        <v>18</v>
      </c>
      <c r="H86" s="15">
        <v>18883.54</v>
      </c>
      <c r="I86" s="15">
        <v>18883.54</v>
      </c>
      <c r="J86" s="18" t="s">
        <v>17</v>
      </c>
    </row>
    <row r="87" spans="1:10" ht="15.75" customHeight="1">
      <c r="A87" s="18"/>
      <c r="B87" s="18" t="s">
        <v>11</v>
      </c>
      <c r="C87" s="18" t="s">
        <v>12</v>
      </c>
      <c r="D87" s="18" t="s">
        <v>129</v>
      </c>
      <c r="E87" s="18" t="s">
        <v>130</v>
      </c>
      <c r="F87" s="18"/>
      <c r="G87" s="15" t="s">
        <v>81</v>
      </c>
      <c r="H87" s="15">
        <v>522063.62</v>
      </c>
      <c r="I87" s="15">
        <v>52263.62</v>
      </c>
      <c r="J87" s="18" t="s">
        <v>17</v>
      </c>
    </row>
    <row r="88" spans="1:10" ht="15.75" customHeight="1">
      <c r="A88" s="15">
        <f>MAX($A$1:A87)+1</f>
        <v>37</v>
      </c>
      <c r="B88" s="15" t="s">
        <v>11</v>
      </c>
      <c r="C88" s="15" t="s">
        <v>12</v>
      </c>
      <c r="D88" s="15" t="s">
        <v>132</v>
      </c>
      <c r="E88" s="15" t="s">
        <v>133</v>
      </c>
      <c r="F88" s="15" t="s">
        <v>134</v>
      </c>
      <c r="G88" s="15" t="s">
        <v>55</v>
      </c>
      <c r="H88" s="15">
        <v>5812.01</v>
      </c>
      <c r="I88" s="15">
        <v>5812.1</v>
      </c>
      <c r="J88" s="15" t="s">
        <v>17</v>
      </c>
    </row>
    <row r="89" spans="1:10" ht="15.75" customHeight="1">
      <c r="A89" s="18">
        <f>MAX($A$1:A88)+1</f>
        <v>38</v>
      </c>
      <c r="B89" s="18" t="s">
        <v>11</v>
      </c>
      <c r="C89" s="18" t="s">
        <v>12</v>
      </c>
      <c r="D89" s="18" t="s">
        <v>135</v>
      </c>
      <c r="E89" s="18" t="s">
        <v>136</v>
      </c>
      <c r="F89" s="18" t="s">
        <v>137</v>
      </c>
      <c r="G89" s="15" t="s">
        <v>16</v>
      </c>
      <c r="H89" s="15">
        <v>3762.38</v>
      </c>
      <c r="I89" s="15"/>
      <c r="J89" s="18" t="s">
        <v>17</v>
      </c>
    </row>
    <row r="90" spans="1:10" ht="15.75" customHeight="1">
      <c r="A90" s="18"/>
      <c r="B90" s="18" t="s">
        <v>11</v>
      </c>
      <c r="C90" s="18" t="s">
        <v>12</v>
      </c>
      <c r="D90" s="18" t="s">
        <v>135</v>
      </c>
      <c r="E90" s="18" t="s">
        <v>136</v>
      </c>
      <c r="F90" s="18"/>
      <c r="G90" s="15" t="s">
        <v>18</v>
      </c>
      <c r="H90" s="15">
        <v>94.06</v>
      </c>
      <c r="I90" s="15"/>
      <c r="J90" s="18" t="s">
        <v>17</v>
      </c>
    </row>
    <row r="91" spans="1:10" ht="15.75" customHeight="1">
      <c r="A91" s="18">
        <f>MAX($A$1:A90)+1</f>
        <v>39</v>
      </c>
      <c r="B91" s="18" t="s">
        <v>11</v>
      </c>
      <c r="C91" s="18" t="s">
        <v>12</v>
      </c>
      <c r="D91" s="18" t="s">
        <v>138</v>
      </c>
      <c r="E91" s="18" t="s">
        <v>139</v>
      </c>
      <c r="F91" s="18" t="s">
        <v>140</v>
      </c>
      <c r="G91" s="15" t="s">
        <v>16</v>
      </c>
      <c r="H91" s="15">
        <v>241748.13</v>
      </c>
      <c r="I91" s="15"/>
      <c r="J91" s="18" t="s">
        <v>17</v>
      </c>
    </row>
    <row r="92" spans="1:10" ht="15.75" customHeight="1">
      <c r="A92" s="18"/>
      <c r="B92" s="18" t="s">
        <v>11</v>
      </c>
      <c r="C92" s="18" t="s">
        <v>12</v>
      </c>
      <c r="D92" s="18" t="s">
        <v>138</v>
      </c>
      <c r="E92" s="18" t="s">
        <v>139</v>
      </c>
      <c r="F92" s="18"/>
      <c r="G92" s="15" t="s">
        <v>18</v>
      </c>
      <c r="H92" s="15">
        <v>9854.25</v>
      </c>
      <c r="I92" s="15"/>
      <c r="J92" s="18" t="s">
        <v>17</v>
      </c>
    </row>
    <row r="93" spans="1:10" ht="15.75" customHeight="1">
      <c r="A93" s="15">
        <f>MAX($A$1:A92)+1</f>
        <v>40</v>
      </c>
      <c r="B93" s="15" t="s">
        <v>11</v>
      </c>
      <c r="C93" s="15" t="s">
        <v>12</v>
      </c>
      <c r="D93" s="15" t="s">
        <v>141</v>
      </c>
      <c r="E93" s="15" t="s">
        <v>142</v>
      </c>
      <c r="F93" s="15" t="s">
        <v>143</v>
      </c>
      <c r="G93" s="15" t="s">
        <v>22</v>
      </c>
      <c r="H93" s="15">
        <v>9295.6299999999992</v>
      </c>
      <c r="I93" s="15"/>
      <c r="J93" s="15" t="s">
        <v>17</v>
      </c>
    </row>
    <row r="94" spans="1:10" ht="15.75" customHeight="1">
      <c r="A94" s="18">
        <f>MAX($A$1:A93)+1</f>
        <v>41</v>
      </c>
      <c r="B94" s="18" t="s">
        <v>11</v>
      </c>
      <c r="C94" s="18" t="s">
        <v>12</v>
      </c>
      <c r="D94" s="18" t="s">
        <v>144</v>
      </c>
      <c r="E94" s="18" t="s">
        <v>145</v>
      </c>
      <c r="F94" s="18" t="s">
        <v>146</v>
      </c>
      <c r="G94" s="15" t="s">
        <v>16</v>
      </c>
      <c r="H94" s="15">
        <v>1251937</v>
      </c>
      <c r="I94" s="15"/>
      <c r="J94" s="18" t="s">
        <v>17</v>
      </c>
    </row>
    <row r="95" spans="1:10" ht="15.75" customHeight="1">
      <c r="A95" s="18"/>
      <c r="B95" s="18" t="s">
        <v>11</v>
      </c>
      <c r="C95" s="18" t="s">
        <v>12</v>
      </c>
      <c r="D95" s="18" t="s">
        <v>144</v>
      </c>
      <c r="E95" s="18" t="s">
        <v>145</v>
      </c>
      <c r="F95" s="18"/>
      <c r="G95" s="15" t="s">
        <v>55</v>
      </c>
      <c r="H95" s="15">
        <v>634849.71</v>
      </c>
      <c r="I95" s="15">
        <v>634849.71</v>
      </c>
      <c r="J95" s="18" t="s">
        <v>17</v>
      </c>
    </row>
    <row r="96" spans="1:10" ht="15.75" customHeight="1">
      <c r="A96" s="18"/>
      <c r="B96" s="18" t="s">
        <v>11</v>
      </c>
      <c r="C96" s="18" t="s">
        <v>12</v>
      </c>
      <c r="D96" s="18" t="s">
        <v>144</v>
      </c>
      <c r="E96" s="18" t="s">
        <v>145</v>
      </c>
      <c r="F96" s="18"/>
      <c r="G96" s="15" t="s">
        <v>81</v>
      </c>
      <c r="H96" s="15">
        <v>11088.08</v>
      </c>
      <c r="I96" s="15">
        <v>1188.8</v>
      </c>
      <c r="J96" s="18" t="s">
        <v>17</v>
      </c>
    </row>
    <row r="97" spans="1:10" ht="15.75" customHeight="1">
      <c r="A97" s="18">
        <f>MAX($A$1:A96)+1</f>
        <v>42</v>
      </c>
      <c r="B97" s="18" t="s">
        <v>11</v>
      </c>
      <c r="C97" s="18" t="s">
        <v>12</v>
      </c>
      <c r="D97" s="18" t="s">
        <v>147</v>
      </c>
      <c r="E97" s="18" t="s">
        <v>148</v>
      </c>
      <c r="F97" s="18" t="s">
        <v>149</v>
      </c>
      <c r="G97" s="15" t="s">
        <v>16</v>
      </c>
      <c r="H97" s="15">
        <v>23301.95</v>
      </c>
      <c r="I97" s="15">
        <v>2331.9499999999998</v>
      </c>
      <c r="J97" s="18" t="s">
        <v>17</v>
      </c>
    </row>
    <row r="98" spans="1:10" ht="15.75" customHeight="1">
      <c r="A98" s="18"/>
      <c r="B98" s="18" t="s">
        <v>11</v>
      </c>
      <c r="C98" s="18" t="s">
        <v>12</v>
      </c>
      <c r="D98" s="18" t="s">
        <v>147</v>
      </c>
      <c r="E98" s="18" t="s">
        <v>148</v>
      </c>
      <c r="F98" s="18"/>
      <c r="G98" s="15" t="s">
        <v>18</v>
      </c>
      <c r="H98" s="15">
        <v>2000.3</v>
      </c>
      <c r="I98" s="15">
        <v>2.2999999999999998</v>
      </c>
      <c r="J98" s="18" t="s">
        <v>17</v>
      </c>
    </row>
    <row r="99" spans="1:10" ht="15.75" customHeight="1">
      <c r="A99" s="18"/>
      <c r="B99" s="18" t="s">
        <v>11</v>
      </c>
      <c r="C99" s="18" t="s">
        <v>12</v>
      </c>
      <c r="D99" s="18" t="s">
        <v>147</v>
      </c>
      <c r="E99" s="18" t="s">
        <v>148</v>
      </c>
      <c r="F99" s="18"/>
      <c r="G99" s="15" t="s">
        <v>26</v>
      </c>
      <c r="H99" s="15">
        <v>292.32</v>
      </c>
      <c r="I99" s="15">
        <v>292.32</v>
      </c>
      <c r="J99" s="18" t="s">
        <v>17</v>
      </c>
    </row>
    <row r="100" spans="1:10" ht="15.75" customHeight="1">
      <c r="A100" s="18">
        <f>MAX($A$1:A99)+1</f>
        <v>43</v>
      </c>
      <c r="B100" s="18" t="s">
        <v>11</v>
      </c>
      <c r="C100" s="18" t="s">
        <v>12</v>
      </c>
      <c r="D100" s="18" t="s">
        <v>150</v>
      </c>
      <c r="E100" s="18" t="s">
        <v>151</v>
      </c>
      <c r="F100" s="18" t="s">
        <v>152</v>
      </c>
      <c r="G100" s="15" t="s">
        <v>16</v>
      </c>
      <c r="H100" s="15">
        <v>403360.51</v>
      </c>
      <c r="I100" s="15">
        <v>13695.6</v>
      </c>
      <c r="J100" s="18" t="s">
        <v>17</v>
      </c>
    </row>
    <row r="101" spans="1:10" ht="15.75" customHeight="1">
      <c r="A101" s="18"/>
      <c r="B101" s="18" t="s">
        <v>11</v>
      </c>
      <c r="C101" s="18" t="s">
        <v>12</v>
      </c>
      <c r="D101" s="18" t="s">
        <v>150</v>
      </c>
      <c r="E101" s="18" t="s">
        <v>151</v>
      </c>
      <c r="F101" s="18"/>
      <c r="G101" s="15" t="s">
        <v>18</v>
      </c>
      <c r="H101" s="15">
        <v>11584.01</v>
      </c>
      <c r="I101" s="15">
        <v>2592.39</v>
      </c>
      <c r="J101" s="18" t="s">
        <v>17</v>
      </c>
    </row>
    <row r="102" spans="1:10" ht="15.75" customHeight="1">
      <c r="A102" s="15">
        <f>MAX($A$1:A101)+1</f>
        <v>44</v>
      </c>
      <c r="B102" s="15" t="s">
        <v>11</v>
      </c>
      <c r="C102" s="15" t="s">
        <v>12</v>
      </c>
      <c r="D102" s="15" t="s">
        <v>153</v>
      </c>
      <c r="E102" s="15" t="s">
        <v>154</v>
      </c>
      <c r="F102" s="15" t="s">
        <v>155</v>
      </c>
      <c r="G102" s="15" t="s">
        <v>22</v>
      </c>
      <c r="H102" s="15">
        <v>789304.07</v>
      </c>
      <c r="I102" s="15"/>
      <c r="J102" s="15" t="s">
        <v>17</v>
      </c>
    </row>
    <row r="103" spans="1:10" ht="15.75" customHeight="1">
      <c r="A103" s="15">
        <f>MAX($A$1:A102)+1</f>
        <v>45</v>
      </c>
      <c r="B103" s="15" t="s">
        <v>11</v>
      </c>
      <c r="C103" s="15" t="s">
        <v>12</v>
      </c>
      <c r="D103" s="15" t="s">
        <v>156</v>
      </c>
      <c r="E103" s="15" t="s">
        <v>157</v>
      </c>
      <c r="F103" s="15" t="s">
        <v>158</v>
      </c>
      <c r="G103" s="15" t="s">
        <v>16</v>
      </c>
      <c r="H103" s="15">
        <v>363827.87</v>
      </c>
      <c r="I103" s="15"/>
      <c r="J103" s="15" t="s">
        <v>17</v>
      </c>
    </row>
    <row r="104" spans="1:10" ht="15.75" customHeight="1">
      <c r="A104" s="18">
        <f>MAX($A$1:A103)+1</f>
        <v>46</v>
      </c>
      <c r="B104" s="18" t="s">
        <v>11</v>
      </c>
      <c r="C104" s="18" t="s">
        <v>12</v>
      </c>
      <c r="D104" s="18" t="s">
        <v>159</v>
      </c>
      <c r="E104" s="18" t="s">
        <v>160</v>
      </c>
      <c r="F104" s="18" t="s">
        <v>161</v>
      </c>
      <c r="G104" s="15" t="s">
        <v>16</v>
      </c>
      <c r="H104" s="15">
        <v>278514.78000000003</v>
      </c>
      <c r="I104" s="15"/>
      <c r="J104" s="18" t="s">
        <v>17</v>
      </c>
    </row>
    <row r="105" spans="1:10" ht="15.75" customHeight="1">
      <c r="A105" s="18"/>
      <c r="B105" s="18" t="s">
        <v>11</v>
      </c>
      <c r="C105" s="18" t="s">
        <v>12</v>
      </c>
      <c r="D105" s="18" t="s">
        <v>159</v>
      </c>
      <c r="E105" s="18" t="s">
        <v>160</v>
      </c>
      <c r="F105" s="18"/>
      <c r="G105" s="15" t="s">
        <v>18</v>
      </c>
      <c r="H105" s="15">
        <v>14424.59</v>
      </c>
      <c r="I105" s="15"/>
      <c r="J105" s="18" t="s">
        <v>17</v>
      </c>
    </row>
    <row r="106" spans="1:10" ht="15.75" customHeight="1">
      <c r="A106" s="18"/>
      <c r="B106" s="18" t="s">
        <v>11</v>
      </c>
      <c r="C106" s="18" t="s">
        <v>12</v>
      </c>
      <c r="D106" s="18" t="s">
        <v>159</v>
      </c>
      <c r="E106" s="18" t="s">
        <v>160</v>
      </c>
      <c r="F106" s="18"/>
      <c r="G106" s="15" t="s">
        <v>26</v>
      </c>
      <c r="H106" s="15">
        <v>854.3</v>
      </c>
      <c r="I106" s="15"/>
      <c r="J106" s="18" t="s">
        <v>17</v>
      </c>
    </row>
    <row r="107" spans="1:10" ht="15.75" customHeight="1">
      <c r="A107" s="18">
        <f>MAX($A$1:A106)+1</f>
        <v>47</v>
      </c>
      <c r="B107" s="18" t="s">
        <v>11</v>
      </c>
      <c r="C107" s="18" t="s">
        <v>12</v>
      </c>
      <c r="D107" s="18" t="s">
        <v>162</v>
      </c>
      <c r="E107" s="18" t="s">
        <v>163</v>
      </c>
      <c r="F107" s="18" t="s">
        <v>164</v>
      </c>
      <c r="G107" s="15" t="s">
        <v>16</v>
      </c>
      <c r="H107" s="15">
        <v>53761.53</v>
      </c>
      <c r="I107" s="15"/>
      <c r="J107" s="18" t="s">
        <v>17</v>
      </c>
    </row>
    <row r="108" spans="1:10" ht="15.75" customHeight="1">
      <c r="A108" s="18"/>
      <c r="B108" s="18" t="s">
        <v>11</v>
      </c>
      <c r="C108" s="18" t="s">
        <v>12</v>
      </c>
      <c r="D108" s="18" t="s">
        <v>162</v>
      </c>
      <c r="E108" s="18" t="s">
        <v>163</v>
      </c>
      <c r="F108" s="18"/>
      <c r="G108" s="15" t="s">
        <v>22</v>
      </c>
      <c r="H108" s="15">
        <v>977.3</v>
      </c>
      <c r="I108" s="15"/>
      <c r="J108" s="18" t="s">
        <v>17</v>
      </c>
    </row>
    <row r="109" spans="1:10" ht="15.75" customHeight="1">
      <c r="A109" s="18"/>
      <c r="B109" s="18" t="s">
        <v>11</v>
      </c>
      <c r="C109" s="18" t="s">
        <v>12</v>
      </c>
      <c r="D109" s="18" t="s">
        <v>162</v>
      </c>
      <c r="E109" s="18" t="s">
        <v>163</v>
      </c>
      <c r="F109" s="18"/>
      <c r="G109" s="15" t="s">
        <v>18</v>
      </c>
      <c r="H109" s="15">
        <v>2876.1</v>
      </c>
      <c r="I109" s="15"/>
      <c r="J109" s="18" t="s">
        <v>17</v>
      </c>
    </row>
    <row r="110" spans="1:10" ht="15.75" customHeight="1">
      <c r="A110" s="15">
        <f>MAX($A$1:A109)+1</f>
        <v>48</v>
      </c>
      <c r="B110" s="15" t="s">
        <v>11</v>
      </c>
      <c r="C110" s="15" t="s">
        <v>12</v>
      </c>
      <c r="D110" s="15" t="s">
        <v>165</v>
      </c>
      <c r="E110" s="15" t="s">
        <v>166</v>
      </c>
      <c r="F110" s="15" t="s">
        <v>167</v>
      </c>
      <c r="G110" s="15" t="s">
        <v>16</v>
      </c>
      <c r="H110" s="15">
        <v>18621.48</v>
      </c>
      <c r="I110" s="15">
        <v>18621.48</v>
      </c>
      <c r="J110" s="15" t="s">
        <v>17</v>
      </c>
    </row>
    <row r="111" spans="1:10" ht="15.75" customHeight="1">
      <c r="A111" s="18">
        <f>MAX($A$1:A110)+1</f>
        <v>49</v>
      </c>
      <c r="B111" s="18" t="s">
        <v>11</v>
      </c>
      <c r="C111" s="18" t="s">
        <v>12</v>
      </c>
      <c r="D111" s="18" t="s">
        <v>168</v>
      </c>
      <c r="E111" s="18" t="s">
        <v>169</v>
      </c>
      <c r="F111" s="18" t="s">
        <v>170</v>
      </c>
      <c r="G111" s="15" t="s">
        <v>16</v>
      </c>
      <c r="H111" s="15">
        <v>5328.71</v>
      </c>
      <c r="I111" s="15"/>
      <c r="J111" s="18" t="s">
        <v>17</v>
      </c>
    </row>
    <row r="112" spans="1:10" ht="15.75" customHeight="1">
      <c r="A112" s="18"/>
      <c r="B112" s="18" t="s">
        <v>11</v>
      </c>
      <c r="C112" s="18" t="s">
        <v>12</v>
      </c>
      <c r="D112" s="18" t="s">
        <v>168</v>
      </c>
      <c r="E112" s="18" t="s">
        <v>169</v>
      </c>
      <c r="F112" s="18"/>
      <c r="G112" s="15" t="s">
        <v>18</v>
      </c>
      <c r="H112" s="15">
        <v>133.21</v>
      </c>
      <c r="I112" s="15"/>
      <c r="J112" s="18" t="s">
        <v>17</v>
      </c>
    </row>
    <row r="113" spans="1:10" ht="15.75" customHeight="1">
      <c r="A113" s="18"/>
      <c r="B113" s="18" t="s">
        <v>11</v>
      </c>
      <c r="C113" s="18" t="s">
        <v>12</v>
      </c>
      <c r="D113" s="18" t="s">
        <v>168</v>
      </c>
      <c r="E113" s="18" t="s">
        <v>169</v>
      </c>
      <c r="F113" s="18"/>
      <c r="G113" s="15" t="s">
        <v>26</v>
      </c>
      <c r="H113" s="15">
        <v>88.6</v>
      </c>
      <c r="I113" s="15"/>
      <c r="J113" s="18" t="s">
        <v>17</v>
      </c>
    </row>
    <row r="114" spans="1:10" ht="15.75" customHeight="1">
      <c r="A114" s="18">
        <f>MAX($A$1:A113)+1</f>
        <v>50</v>
      </c>
      <c r="B114" s="18" t="s">
        <v>11</v>
      </c>
      <c r="C114" s="18" t="s">
        <v>12</v>
      </c>
      <c r="D114" s="18" t="s">
        <v>171</v>
      </c>
      <c r="E114" s="18" t="s">
        <v>172</v>
      </c>
      <c r="F114" s="18" t="s">
        <v>173</v>
      </c>
      <c r="G114" s="15" t="s">
        <v>16</v>
      </c>
      <c r="H114" s="15">
        <v>156727.29</v>
      </c>
      <c r="I114" s="15"/>
      <c r="J114" s="18" t="s">
        <v>17</v>
      </c>
    </row>
    <row r="115" spans="1:10" ht="15.75" customHeight="1">
      <c r="A115" s="18"/>
      <c r="B115" s="18" t="s">
        <v>11</v>
      </c>
      <c r="C115" s="18" t="s">
        <v>12</v>
      </c>
      <c r="D115" s="18" t="s">
        <v>171</v>
      </c>
      <c r="E115" s="18" t="s">
        <v>172</v>
      </c>
      <c r="F115" s="18"/>
      <c r="G115" s="15" t="s">
        <v>18</v>
      </c>
      <c r="H115" s="15">
        <v>8636.36</v>
      </c>
      <c r="I115" s="15"/>
      <c r="J115" s="18" t="s">
        <v>17</v>
      </c>
    </row>
    <row r="116" spans="1:10" ht="15.75" customHeight="1">
      <c r="A116" s="18">
        <f>MAX($A$1:A115)+1</f>
        <v>51</v>
      </c>
      <c r="B116" s="18" t="s">
        <v>11</v>
      </c>
      <c r="C116" s="18" t="s">
        <v>12</v>
      </c>
      <c r="D116" s="18" t="s">
        <v>174</v>
      </c>
      <c r="E116" s="18" t="s">
        <v>175</v>
      </c>
      <c r="F116" s="18" t="s">
        <v>176</v>
      </c>
      <c r="G116" s="15" t="s">
        <v>104</v>
      </c>
      <c r="H116" s="15">
        <v>86715.4</v>
      </c>
      <c r="I116" s="15"/>
      <c r="J116" s="18" t="s">
        <v>17</v>
      </c>
    </row>
    <row r="117" spans="1:10" ht="15.75" customHeight="1">
      <c r="A117" s="18"/>
      <c r="B117" s="18" t="s">
        <v>11</v>
      </c>
      <c r="C117" s="18" t="s">
        <v>12</v>
      </c>
      <c r="D117" s="18" t="s">
        <v>174</v>
      </c>
      <c r="E117" s="18" t="s">
        <v>175</v>
      </c>
      <c r="F117" s="18"/>
      <c r="G117" s="15" t="s">
        <v>55</v>
      </c>
      <c r="H117" s="15">
        <v>1667050</v>
      </c>
      <c r="I117" s="15"/>
      <c r="J117" s="18" t="s">
        <v>17</v>
      </c>
    </row>
    <row r="118" spans="1:10" ht="15.75" customHeight="1">
      <c r="A118" s="18">
        <f>MAX($A$1:A117)+1</f>
        <v>52</v>
      </c>
      <c r="B118" s="18" t="s">
        <v>11</v>
      </c>
      <c r="C118" s="18" t="s">
        <v>12</v>
      </c>
      <c r="D118" s="18" t="s">
        <v>177</v>
      </c>
      <c r="E118" s="18" t="s">
        <v>178</v>
      </c>
      <c r="F118" s="18" t="s">
        <v>179</v>
      </c>
      <c r="G118" s="15" t="s">
        <v>16</v>
      </c>
      <c r="H118" s="15">
        <v>3902.72</v>
      </c>
      <c r="I118" s="15">
        <v>392.72</v>
      </c>
      <c r="J118" s="18" t="s">
        <v>17</v>
      </c>
    </row>
    <row r="119" spans="1:10" ht="15.75" customHeight="1">
      <c r="A119" s="18"/>
      <c r="B119" s="18" t="s">
        <v>11</v>
      </c>
      <c r="C119" s="18" t="s">
        <v>12</v>
      </c>
      <c r="D119" s="18" t="s">
        <v>177</v>
      </c>
      <c r="E119" s="18" t="s">
        <v>178</v>
      </c>
      <c r="F119" s="18"/>
      <c r="G119" s="15" t="s">
        <v>18</v>
      </c>
      <c r="H119" s="15">
        <v>97.57</v>
      </c>
      <c r="I119" s="15">
        <v>97.57</v>
      </c>
      <c r="J119" s="18" t="s">
        <v>17</v>
      </c>
    </row>
    <row r="120" spans="1:10" ht="15.75" customHeight="1">
      <c r="A120" s="18">
        <f>MAX($A$1:A119)+1</f>
        <v>53</v>
      </c>
      <c r="B120" s="18" t="s">
        <v>11</v>
      </c>
      <c r="C120" s="18" t="s">
        <v>12</v>
      </c>
      <c r="D120" s="18" t="s">
        <v>180</v>
      </c>
      <c r="E120" s="18" t="s">
        <v>181</v>
      </c>
      <c r="F120" s="18" t="s">
        <v>182</v>
      </c>
      <c r="G120" s="15" t="s">
        <v>16</v>
      </c>
      <c r="H120" s="15">
        <v>13287.13</v>
      </c>
      <c r="I120" s="15"/>
      <c r="J120" s="18" t="s">
        <v>17</v>
      </c>
    </row>
    <row r="121" spans="1:10" ht="15.75" customHeight="1">
      <c r="A121" s="18"/>
      <c r="B121" s="18" t="s">
        <v>11</v>
      </c>
      <c r="C121" s="18" t="s">
        <v>12</v>
      </c>
      <c r="D121" s="18" t="s">
        <v>180</v>
      </c>
      <c r="E121" s="18" t="s">
        <v>181</v>
      </c>
      <c r="F121" s="18"/>
      <c r="G121" s="15" t="s">
        <v>22</v>
      </c>
      <c r="H121" s="15">
        <v>1919.92</v>
      </c>
      <c r="I121" s="15"/>
      <c r="J121" s="18" t="s">
        <v>17</v>
      </c>
    </row>
    <row r="122" spans="1:10" ht="15.75" customHeight="1">
      <c r="A122" s="18"/>
      <c r="B122" s="18" t="s">
        <v>11</v>
      </c>
      <c r="C122" s="18" t="s">
        <v>12</v>
      </c>
      <c r="D122" s="18" t="s">
        <v>180</v>
      </c>
      <c r="E122" s="18" t="s">
        <v>181</v>
      </c>
      <c r="F122" s="18"/>
      <c r="G122" s="15" t="s">
        <v>18</v>
      </c>
      <c r="H122" s="15">
        <v>332.18</v>
      </c>
      <c r="I122" s="15"/>
      <c r="J122" s="18" t="s">
        <v>17</v>
      </c>
    </row>
    <row r="123" spans="1:10" ht="15.75" customHeight="1">
      <c r="A123" s="18">
        <f>MAX($A$1:A122)+1</f>
        <v>54</v>
      </c>
      <c r="B123" s="18" t="s">
        <v>11</v>
      </c>
      <c r="C123" s="18" t="s">
        <v>12</v>
      </c>
      <c r="D123" s="18" t="s">
        <v>183</v>
      </c>
      <c r="E123" s="18" t="s">
        <v>184</v>
      </c>
      <c r="F123" s="18" t="s">
        <v>185</v>
      </c>
      <c r="G123" s="15" t="s">
        <v>16</v>
      </c>
      <c r="H123" s="15">
        <v>376781.33</v>
      </c>
      <c r="I123" s="15">
        <v>376781.33</v>
      </c>
      <c r="J123" s="18" t="s">
        <v>17</v>
      </c>
    </row>
    <row r="124" spans="1:10" ht="15.75" customHeight="1">
      <c r="A124" s="18"/>
      <c r="B124" s="18" t="s">
        <v>11</v>
      </c>
      <c r="C124" s="18" t="s">
        <v>12</v>
      </c>
      <c r="D124" s="18" t="s">
        <v>183</v>
      </c>
      <c r="E124" s="18" t="s">
        <v>184</v>
      </c>
      <c r="F124" s="18"/>
      <c r="G124" s="15" t="s">
        <v>18</v>
      </c>
      <c r="H124" s="15">
        <v>18839.060000000001</v>
      </c>
      <c r="I124" s="15">
        <v>18839.599999999999</v>
      </c>
      <c r="J124" s="18" t="s">
        <v>17</v>
      </c>
    </row>
    <row r="125" spans="1:10" ht="15.75" customHeight="1">
      <c r="A125" s="15">
        <f>MAX($A$1:A124)+1</f>
        <v>55</v>
      </c>
      <c r="B125" s="15" t="s">
        <v>11</v>
      </c>
      <c r="C125" s="15" t="s">
        <v>12</v>
      </c>
      <c r="D125" s="15" t="s">
        <v>186</v>
      </c>
      <c r="E125" s="15" t="s">
        <v>187</v>
      </c>
      <c r="F125" s="15" t="s">
        <v>188</v>
      </c>
      <c r="G125" s="15" t="s">
        <v>189</v>
      </c>
      <c r="H125" s="15">
        <v>23008.85</v>
      </c>
      <c r="I125" s="15"/>
      <c r="J125" s="15" t="s">
        <v>17</v>
      </c>
    </row>
    <row r="126" spans="1:10" ht="15.75" customHeight="1">
      <c r="A126" s="18">
        <f>MAX($A$1:A125)+1</f>
        <v>56</v>
      </c>
      <c r="B126" s="18" t="s">
        <v>11</v>
      </c>
      <c r="C126" s="18" t="s">
        <v>12</v>
      </c>
      <c r="D126" s="18" t="s">
        <v>190</v>
      </c>
      <c r="E126" s="18" t="s">
        <v>191</v>
      </c>
      <c r="F126" s="18" t="s">
        <v>192</v>
      </c>
      <c r="G126" s="15" t="s">
        <v>104</v>
      </c>
      <c r="H126" s="15">
        <v>6694.56</v>
      </c>
      <c r="I126" s="15"/>
      <c r="J126" s="18" t="s">
        <v>17</v>
      </c>
    </row>
    <row r="127" spans="1:10" ht="15.75" customHeight="1">
      <c r="A127" s="18"/>
      <c r="B127" s="18" t="s">
        <v>11</v>
      </c>
      <c r="C127" s="18" t="s">
        <v>12</v>
      </c>
      <c r="D127" s="18" t="s">
        <v>190</v>
      </c>
      <c r="E127" s="18" t="s">
        <v>191</v>
      </c>
      <c r="F127" s="18"/>
      <c r="G127" s="15" t="s">
        <v>55</v>
      </c>
      <c r="H127" s="15">
        <v>1014.36</v>
      </c>
      <c r="I127" s="15"/>
      <c r="J127" s="18" t="s">
        <v>17</v>
      </c>
    </row>
    <row r="128" spans="1:10" ht="15.75" customHeight="1">
      <c r="A128" s="18">
        <f>MAX($A$1:A127)+1</f>
        <v>57</v>
      </c>
      <c r="B128" s="18" t="s">
        <v>11</v>
      </c>
      <c r="C128" s="18" t="s">
        <v>12</v>
      </c>
      <c r="D128" s="18" t="s">
        <v>193</v>
      </c>
      <c r="E128" s="18" t="s">
        <v>194</v>
      </c>
      <c r="F128" s="18" t="s">
        <v>195</v>
      </c>
      <c r="G128" s="15" t="s">
        <v>16</v>
      </c>
      <c r="H128" s="15">
        <v>30809.75</v>
      </c>
      <c r="I128" s="15">
        <v>389.75</v>
      </c>
      <c r="J128" s="18" t="s">
        <v>17</v>
      </c>
    </row>
    <row r="129" spans="1:10" ht="15.75" customHeight="1">
      <c r="A129" s="18"/>
      <c r="B129" s="18" t="s">
        <v>11</v>
      </c>
      <c r="C129" s="18" t="s">
        <v>12</v>
      </c>
      <c r="D129" s="18" t="s">
        <v>193</v>
      </c>
      <c r="E129" s="18" t="s">
        <v>194</v>
      </c>
      <c r="F129" s="18"/>
      <c r="G129" s="15" t="s">
        <v>18</v>
      </c>
      <c r="H129" s="15">
        <v>770.24</v>
      </c>
      <c r="I129" s="15">
        <v>77.239999999999995</v>
      </c>
      <c r="J129" s="18" t="s">
        <v>17</v>
      </c>
    </row>
    <row r="130" spans="1:10" ht="15.75" customHeight="1">
      <c r="A130" s="18">
        <f>MAX($A$1:A129)+1</f>
        <v>58</v>
      </c>
      <c r="B130" s="18" t="s">
        <v>11</v>
      </c>
      <c r="C130" s="18" t="s">
        <v>12</v>
      </c>
      <c r="D130" s="18" t="s">
        <v>196</v>
      </c>
      <c r="E130" s="18" t="s">
        <v>197</v>
      </c>
      <c r="F130" s="18" t="s">
        <v>198</v>
      </c>
      <c r="G130" s="15" t="s">
        <v>16</v>
      </c>
      <c r="H130" s="15">
        <v>18987.59</v>
      </c>
      <c r="I130" s="15"/>
      <c r="J130" s="18" t="s">
        <v>17</v>
      </c>
    </row>
    <row r="131" spans="1:10" ht="15.75" customHeight="1">
      <c r="A131" s="18"/>
      <c r="B131" s="18" t="s">
        <v>11</v>
      </c>
      <c r="C131" s="18" t="s">
        <v>12</v>
      </c>
      <c r="D131" s="18" t="s">
        <v>196</v>
      </c>
      <c r="E131" s="18" t="s">
        <v>197</v>
      </c>
      <c r="F131" s="18"/>
      <c r="G131" s="15" t="s">
        <v>22</v>
      </c>
      <c r="H131" s="15">
        <v>7253.29</v>
      </c>
      <c r="I131" s="15"/>
      <c r="J131" s="18" t="s">
        <v>17</v>
      </c>
    </row>
    <row r="132" spans="1:10" ht="15.75" customHeight="1">
      <c r="A132" s="18"/>
      <c r="B132" s="18" t="s">
        <v>11</v>
      </c>
      <c r="C132" s="18" t="s">
        <v>12</v>
      </c>
      <c r="D132" s="18" t="s">
        <v>196</v>
      </c>
      <c r="E132" s="18" t="s">
        <v>197</v>
      </c>
      <c r="F132" s="18"/>
      <c r="G132" s="15" t="s">
        <v>18</v>
      </c>
      <c r="H132" s="15">
        <v>949.38</v>
      </c>
      <c r="I132" s="15"/>
      <c r="J132" s="18" t="s">
        <v>17</v>
      </c>
    </row>
    <row r="133" spans="1:10" ht="15.75" customHeight="1">
      <c r="A133" s="18"/>
      <c r="B133" s="18" t="s">
        <v>11</v>
      </c>
      <c r="C133" s="18" t="s">
        <v>12</v>
      </c>
      <c r="D133" s="18" t="s">
        <v>196</v>
      </c>
      <c r="E133" s="18" t="s">
        <v>197</v>
      </c>
      <c r="F133" s="18"/>
      <c r="G133" s="15" t="s">
        <v>26</v>
      </c>
      <c r="H133" s="15">
        <v>195.6</v>
      </c>
      <c r="I133" s="15"/>
      <c r="J133" s="18" t="s">
        <v>17</v>
      </c>
    </row>
    <row r="134" spans="1:10" ht="15.75" customHeight="1">
      <c r="A134" s="18">
        <f>MAX($A$1:A133)+1</f>
        <v>59</v>
      </c>
      <c r="B134" s="18" t="s">
        <v>11</v>
      </c>
      <c r="C134" s="18" t="s">
        <v>12</v>
      </c>
      <c r="D134" s="18" t="s">
        <v>199</v>
      </c>
      <c r="E134" s="18" t="s">
        <v>200</v>
      </c>
      <c r="F134" s="18" t="s">
        <v>201</v>
      </c>
      <c r="G134" s="15" t="s">
        <v>16</v>
      </c>
      <c r="H134" s="15">
        <v>97161.97</v>
      </c>
      <c r="I134" s="15">
        <v>97161.97</v>
      </c>
      <c r="J134" s="18" t="s">
        <v>17</v>
      </c>
    </row>
    <row r="135" spans="1:10" ht="15.75" customHeight="1">
      <c r="A135" s="18"/>
      <c r="B135" s="18" t="s">
        <v>11</v>
      </c>
      <c r="C135" s="18" t="s">
        <v>12</v>
      </c>
      <c r="D135" s="18" t="s">
        <v>199</v>
      </c>
      <c r="E135" s="18" t="s">
        <v>200</v>
      </c>
      <c r="F135" s="18"/>
      <c r="G135" s="15" t="s">
        <v>18</v>
      </c>
      <c r="H135" s="15">
        <v>4248.9799999999996</v>
      </c>
      <c r="I135" s="15">
        <v>4248.9799999999996</v>
      </c>
      <c r="J135" s="18" t="s">
        <v>17</v>
      </c>
    </row>
    <row r="136" spans="1:10" ht="15.75" customHeight="1">
      <c r="A136" s="18">
        <f>MAX($A$1:A135)+1</f>
        <v>60</v>
      </c>
      <c r="B136" s="18" t="s">
        <v>11</v>
      </c>
      <c r="C136" s="18" t="s">
        <v>12</v>
      </c>
      <c r="D136" s="18" t="s">
        <v>202</v>
      </c>
      <c r="E136" s="18" t="s">
        <v>203</v>
      </c>
      <c r="F136" s="18" t="s">
        <v>204</v>
      </c>
      <c r="G136" s="15" t="s">
        <v>16</v>
      </c>
      <c r="H136" s="15">
        <v>132367.10999999999</v>
      </c>
      <c r="I136" s="15">
        <v>42479.14</v>
      </c>
      <c r="J136" s="18" t="s">
        <v>17</v>
      </c>
    </row>
    <row r="137" spans="1:10" ht="15.75" customHeight="1">
      <c r="A137" s="18"/>
      <c r="B137" s="18" t="s">
        <v>11</v>
      </c>
      <c r="C137" s="18" t="s">
        <v>12</v>
      </c>
      <c r="D137" s="18" t="s">
        <v>202</v>
      </c>
      <c r="E137" s="18" t="s">
        <v>203</v>
      </c>
      <c r="F137" s="18"/>
      <c r="G137" s="15" t="s">
        <v>18</v>
      </c>
      <c r="H137" s="15">
        <v>1061.97</v>
      </c>
      <c r="I137" s="15">
        <v>161.97</v>
      </c>
      <c r="J137" s="18" t="s">
        <v>17</v>
      </c>
    </row>
    <row r="138" spans="1:10" ht="15.75" customHeight="1">
      <c r="A138" s="15">
        <f>MAX($A$1:A137)+1</f>
        <v>61</v>
      </c>
      <c r="B138" s="15" t="s">
        <v>11</v>
      </c>
      <c r="C138" s="15" t="s">
        <v>12</v>
      </c>
      <c r="D138" s="15" t="s">
        <v>205</v>
      </c>
      <c r="E138" s="15" t="s">
        <v>206</v>
      </c>
      <c r="F138" s="15" t="s">
        <v>207</v>
      </c>
      <c r="G138" s="15" t="s">
        <v>55</v>
      </c>
      <c r="H138" s="15">
        <v>30000</v>
      </c>
      <c r="I138" s="15"/>
      <c r="J138" s="15" t="s">
        <v>17</v>
      </c>
    </row>
    <row r="139" spans="1:10" ht="15.75" customHeight="1">
      <c r="A139" s="15">
        <f>MAX($A$1:A138)+1</f>
        <v>62</v>
      </c>
      <c r="B139" s="15" t="s">
        <v>11</v>
      </c>
      <c r="C139" s="15" t="s">
        <v>12</v>
      </c>
      <c r="D139" s="15" t="s">
        <v>208</v>
      </c>
      <c r="E139" s="15" t="s">
        <v>209</v>
      </c>
      <c r="F139" s="15" t="s">
        <v>210</v>
      </c>
      <c r="G139" s="15" t="s">
        <v>16</v>
      </c>
      <c r="H139" s="15">
        <v>177162.01</v>
      </c>
      <c r="I139" s="15">
        <v>177162.1</v>
      </c>
      <c r="J139" s="15" t="s">
        <v>17</v>
      </c>
    </row>
    <row r="140" spans="1:10" ht="15.75" customHeight="1">
      <c r="A140" s="15">
        <f>MAX($A$1:A139)+1</f>
        <v>63</v>
      </c>
      <c r="B140" s="15" t="s">
        <v>11</v>
      </c>
      <c r="C140" s="15" t="s">
        <v>12</v>
      </c>
      <c r="D140" s="15" t="s">
        <v>211</v>
      </c>
      <c r="E140" s="15" t="s">
        <v>212</v>
      </c>
      <c r="F140" s="15" t="s">
        <v>213</v>
      </c>
      <c r="G140" s="15" t="s">
        <v>16</v>
      </c>
      <c r="H140" s="15">
        <v>12390.13</v>
      </c>
      <c r="I140" s="15"/>
      <c r="J140" s="15" t="s">
        <v>17</v>
      </c>
    </row>
    <row r="141" spans="1:10" ht="15.75" customHeight="1">
      <c r="A141" s="15">
        <f>MAX($A$1:A140)+1</f>
        <v>64</v>
      </c>
      <c r="B141" s="15" t="s">
        <v>11</v>
      </c>
      <c r="C141" s="15" t="s">
        <v>12</v>
      </c>
      <c r="D141" s="15" t="s">
        <v>214</v>
      </c>
      <c r="E141" s="15" t="s">
        <v>215</v>
      </c>
      <c r="F141" s="15" t="s">
        <v>216</v>
      </c>
      <c r="G141" s="15" t="s">
        <v>16</v>
      </c>
      <c r="H141" s="15">
        <v>22018.35</v>
      </c>
      <c r="I141" s="15"/>
      <c r="J141" s="15" t="s">
        <v>17</v>
      </c>
    </row>
    <row r="142" spans="1:10" ht="15.75" customHeight="1">
      <c r="A142" s="18">
        <f>MAX($A$1:A141)+1</f>
        <v>65</v>
      </c>
      <c r="B142" s="18" t="s">
        <v>11</v>
      </c>
      <c r="C142" s="18" t="s">
        <v>12</v>
      </c>
      <c r="D142" s="18" t="s">
        <v>217</v>
      </c>
      <c r="E142" s="18" t="s">
        <v>218</v>
      </c>
      <c r="F142" s="18" t="s">
        <v>219</v>
      </c>
      <c r="G142" s="15" t="s">
        <v>16</v>
      </c>
      <c r="H142" s="15">
        <v>8019.81</v>
      </c>
      <c r="I142" s="15">
        <v>819.81</v>
      </c>
      <c r="J142" s="18" t="s">
        <v>17</v>
      </c>
    </row>
    <row r="143" spans="1:10" ht="15.75" customHeight="1">
      <c r="A143" s="18"/>
      <c r="B143" s="18" t="s">
        <v>11</v>
      </c>
      <c r="C143" s="18" t="s">
        <v>12</v>
      </c>
      <c r="D143" s="18" t="s">
        <v>217</v>
      </c>
      <c r="E143" s="18" t="s">
        <v>218</v>
      </c>
      <c r="F143" s="18"/>
      <c r="G143" s="15" t="s">
        <v>18</v>
      </c>
      <c r="H143" s="15">
        <v>200.49</v>
      </c>
      <c r="I143" s="15">
        <v>2.4900000000000002</v>
      </c>
      <c r="J143" s="18" t="s">
        <v>17</v>
      </c>
    </row>
    <row r="144" spans="1:10" ht="15.75" customHeight="1">
      <c r="A144" s="18">
        <f>MAX($A$1:A143)+1</f>
        <v>66</v>
      </c>
      <c r="B144" s="18" t="s">
        <v>11</v>
      </c>
      <c r="C144" s="18" t="s">
        <v>12</v>
      </c>
      <c r="D144" s="18" t="s">
        <v>220</v>
      </c>
      <c r="E144" s="18" t="s">
        <v>221</v>
      </c>
      <c r="F144" s="18" t="s">
        <v>222</v>
      </c>
      <c r="G144" s="15" t="s">
        <v>16</v>
      </c>
      <c r="H144" s="15">
        <v>175888.54</v>
      </c>
      <c r="I144" s="15">
        <v>3438.29</v>
      </c>
      <c r="J144" s="18" t="s">
        <v>17</v>
      </c>
    </row>
    <row r="145" spans="1:10" ht="15.75" customHeight="1">
      <c r="A145" s="18"/>
      <c r="B145" s="18" t="s">
        <v>11</v>
      </c>
      <c r="C145" s="18" t="s">
        <v>12</v>
      </c>
      <c r="D145" s="18" t="s">
        <v>220</v>
      </c>
      <c r="E145" s="18" t="s">
        <v>221</v>
      </c>
      <c r="F145" s="18"/>
      <c r="G145" s="15" t="s">
        <v>18</v>
      </c>
      <c r="H145" s="15">
        <v>857.7</v>
      </c>
      <c r="I145" s="15">
        <v>857.7</v>
      </c>
      <c r="J145" s="18" t="s">
        <v>17</v>
      </c>
    </row>
    <row r="146" spans="1:10" ht="15.75" customHeight="1">
      <c r="A146" s="18"/>
      <c r="B146" s="18" t="s">
        <v>11</v>
      </c>
      <c r="C146" s="18" t="s">
        <v>12</v>
      </c>
      <c r="D146" s="18" t="s">
        <v>220</v>
      </c>
      <c r="E146" s="18" t="s">
        <v>221</v>
      </c>
      <c r="F146" s="18"/>
      <c r="G146" s="15" t="s">
        <v>55</v>
      </c>
      <c r="H146" s="15">
        <v>333335</v>
      </c>
      <c r="I146" s="15"/>
      <c r="J146" s="18" t="s">
        <v>17</v>
      </c>
    </row>
    <row r="147" spans="1:10" ht="15.75" customHeight="1">
      <c r="A147" s="18">
        <f>MAX($A$1:A146)+1</f>
        <v>67</v>
      </c>
      <c r="B147" s="18" t="s">
        <v>11</v>
      </c>
      <c r="C147" s="18" t="s">
        <v>12</v>
      </c>
      <c r="D147" s="18" t="s">
        <v>223</v>
      </c>
      <c r="E147" s="18" t="s">
        <v>224</v>
      </c>
      <c r="F147" s="18" t="s">
        <v>225</v>
      </c>
      <c r="G147" s="15" t="s">
        <v>16</v>
      </c>
      <c r="H147" s="15">
        <v>41869.5</v>
      </c>
      <c r="I147" s="15"/>
      <c r="J147" s="18" t="s">
        <v>17</v>
      </c>
    </row>
    <row r="148" spans="1:10" ht="15.75" customHeight="1">
      <c r="A148" s="18"/>
      <c r="B148" s="18" t="s">
        <v>11</v>
      </c>
      <c r="C148" s="18" t="s">
        <v>12</v>
      </c>
      <c r="D148" s="18" t="s">
        <v>223</v>
      </c>
      <c r="E148" s="18" t="s">
        <v>224</v>
      </c>
      <c r="F148" s="18"/>
      <c r="G148" s="15" t="s">
        <v>18</v>
      </c>
      <c r="H148" s="15">
        <v>1046.74</v>
      </c>
      <c r="I148" s="15"/>
      <c r="J148" s="18" t="s">
        <v>17</v>
      </c>
    </row>
    <row r="149" spans="1:10" ht="15.75" customHeight="1">
      <c r="A149" s="18">
        <f>MAX($A$1:A148)+1</f>
        <v>68</v>
      </c>
      <c r="B149" s="18" t="s">
        <v>11</v>
      </c>
      <c r="C149" s="18" t="s">
        <v>12</v>
      </c>
      <c r="D149" s="18" t="s">
        <v>226</v>
      </c>
      <c r="E149" s="18" t="s">
        <v>227</v>
      </c>
      <c r="F149" s="18" t="s">
        <v>228</v>
      </c>
      <c r="G149" s="15" t="s">
        <v>16</v>
      </c>
      <c r="H149" s="15">
        <v>26459.25</v>
      </c>
      <c r="I149" s="15"/>
      <c r="J149" s="18" t="s">
        <v>17</v>
      </c>
    </row>
    <row r="150" spans="1:10" ht="15.75" customHeight="1">
      <c r="A150" s="18"/>
      <c r="B150" s="18" t="s">
        <v>11</v>
      </c>
      <c r="C150" s="18" t="s">
        <v>12</v>
      </c>
      <c r="D150" s="18" t="s">
        <v>226</v>
      </c>
      <c r="E150" s="18" t="s">
        <v>227</v>
      </c>
      <c r="F150" s="18"/>
      <c r="G150" s="15" t="s">
        <v>18</v>
      </c>
      <c r="H150" s="15">
        <v>1322.96</v>
      </c>
      <c r="I150" s="15"/>
      <c r="J150" s="18" t="s">
        <v>17</v>
      </c>
    </row>
    <row r="151" spans="1:10" ht="15.75" customHeight="1">
      <c r="A151" s="18"/>
      <c r="B151" s="18" t="s">
        <v>11</v>
      </c>
      <c r="C151" s="18" t="s">
        <v>12</v>
      </c>
      <c r="D151" s="18" t="s">
        <v>226</v>
      </c>
      <c r="E151" s="18" t="s">
        <v>227</v>
      </c>
      <c r="F151" s="18"/>
      <c r="G151" s="15" t="s">
        <v>55</v>
      </c>
      <c r="H151" s="15">
        <v>1466953.42</v>
      </c>
      <c r="I151" s="15">
        <v>1466953.42</v>
      </c>
      <c r="J151" s="18" t="s">
        <v>17</v>
      </c>
    </row>
    <row r="152" spans="1:10" ht="15.75" customHeight="1">
      <c r="A152" s="18"/>
      <c r="B152" s="18" t="s">
        <v>11</v>
      </c>
      <c r="C152" s="18" t="s">
        <v>12</v>
      </c>
      <c r="D152" s="18" t="s">
        <v>226</v>
      </c>
      <c r="E152" s="18" t="s">
        <v>227</v>
      </c>
      <c r="F152" s="18"/>
      <c r="G152" s="15" t="s">
        <v>81</v>
      </c>
      <c r="H152" s="15">
        <v>2939.92</v>
      </c>
      <c r="I152" s="15"/>
      <c r="J152" s="18" t="s">
        <v>17</v>
      </c>
    </row>
    <row r="153" spans="1:10" ht="15.75" customHeight="1">
      <c r="A153" s="15">
        <f>MAX($A$1:A152)+1</f>
        <v>69</v>
      </c>
      <c r="B153" s="15" t="s">
        <v>11</v>
      </c>
      <c r="C153" s="15" t="s">
        <v>12</v>
      </c>
      <c r="D153" s="15" t="s">
        <v>229</v>
      </c>
      <c r="E153" s="15" t="s">
        <v>230</v>
      </c>
      <c r="F153" s="15" t="s">
        <v>231</v>
      </c>
      <c r="G153" s="15" t="s">
        <v>16</v>
      </c>
      <c r="H153" s="15">
        <v>26417.27</v>
      </c>
      <c r="I153" s="15">
        <v>26417.27</v>
      </c>
      <c r="J153" s="15" t="s">
        <v>17</v>
      </c>
    </row>
    <row r="154" spans="1:10" ht="15.75" customHeight="1">
      <c r="A154" s="18">
        <f>MAX($A$1:A153)+1</f>
        <v>70</v>
      </c>
      <c r="B154" s="18" t="s">
        <v>11</v>
      </c>
      <c r="C154" s="18" t="s">
        <v>12</v>
      </c>
      <c r="D154" s="18" t="s">
        <v>232</v>
      </c>
      <c r="E154" s="18" t="s">
        <v>233</v>
      </c>
      <c r="F154" s="18" t="s">
        <v>234</v>
      </c>
      <c r="G154" s="15" t="s">
        <v>16</v>
      </c>
      <c r="H154" s="15">
        <v>16432.59</v>
      </c>
      <c r="I154" s="15"/>
      <c r="J154" s="18" t="s">
        <v>17</v>
      </c>
    </row>
    <row r="155" spans="1:10" ht="15.75" customHeight="1">
      <c r="A155" s="18"/>
      <c r="B155" s="18" t="s">
        <v>11</v>
      </c>
      <c r="C155" s="18" t="s">
        <v>12</v>
      </c>
      <c r="D155" s="18" t="s">
        <v>232</v>
      </c>
      <c r="E155" s="18" t="s">
        <v>233</v>
      </c>
      <c r="F155" s="18"/>
      <c r="G155" s="15" t="s">
        <v>18</v>
      </c>
      <c r="H155" s="15">
        <v>410.81</v>
      </c>
      <c r="I155" s="15"/>
      <c r="J155" s="18" t="s">
        <v>17</v>
      </c>
    </row>
    <row r="156" spans="1:10" ht="15.75" customHeight="1">
      <c r="A156" s="15">
        <f>MAX($A$1:A155)+1</f>
        <v>71</v>
      </c>
      <c r="B156" s="15" t="s">
        <v>11</v>
      </c>
      <c r="C156" s="15" t="s">
        <v>12</v>
      </c>
      <c r="D156" s="15" t="s">
        <v>235</v>
      </c>
      <c r="E156" s="15" t="s">
        <v>236</v>
      </c>
      <c r="F156" s="15" t="s">
        <v>237</v>
      </c>
      <c r="G156" s="15" t="s">
        <v>55</v>
      </c>
      <c r="H156" s="15">
        <v>261517.76</v>
      </c>
      <c r="I156" s="15"/>
      <c r="J156" s="15" t="s">
        <v>17</v>
      </c>
    </row>
    <row r="157" spans="1:10" ht="15.75" customHeight="1">
      <c r="A157" s="18">
        <f>MAX($A$1:A156)+1</f>
        <v>72</v>
      </c>
      <c r="B157" s="18" t="s">
        <v>11</v>
      </c>
      <c r="C157" s="18" t="s">
        <v>12</v>
      </c>
      <c r="D157" s="18" t="s">
        <v>238</v>
      </c>
      <c r="E157" s="18" t="s">
        <v>239</v>
      </c>
      <c r="F157" s="18" t="s">
        <v>240</v>
      </c>
      <c r="G157" s="15" t="s">
        <v>16</v>
      </c>
      <c r="H157" s="15">
        <v>580240.80000000005</v>
      </c>
      <c r="I157" s="15"/>
      <c r="J157" s="18" t="s">
        <v>17</v>
      </c>
    </row>
    <row r="158" spans="1:10" ht="15.75" customHeight="1">
      <c r="A158" s="18"/>
      <c r="B158" s="18" t="s">
        <v>11</v>
      </c>
      <c r="C158" s="18" t="s">
        <v>12</v>
      </c>
      <c r="D158" s="18" t="s">
        <v>238</v>
      </c>
      <c r="E158" s="18" t="s">
        <v>239</v>
      </c>
      <c r="F158" s="18"/>
      <c r="G158" s="15" t="s">
        <v>18</v>
      </c>
      <c r="H158" s="15">
        <v>43441.8</v>
      </c>
      <c r="I158" s="15"/>
      <c r="J158" s="18" t="s">
        <v>17</v>
      </c>
    </row>
    <row r="159" spans="1:10" ht="15.75" customHeight="1">
      <c r="A159" s="18"/>
      <c r="B159" s="18" t="s">
        <v>11</v>
      </c>
      <c r="C159" s="18" t="s">
        <v>12</v>
      </c>
      <c r="D159" s="18" t="s">
        <v>238</v>
      </c>
      <c r="E159" s="18" t="s">
        <v>239</v>
      </c>
      <c r="F159" s="18"/>
      <c r="G159" s="15" t="s">
        <v>189</v>
      </c>
      <c r="H159" s="15">
        <v>35948.28</v>
      </c>
      <c r="I159" s="15"/>
      <c r="J159" s="18" t="s">
        <v>17</v>
      </c>
    </row>
    <row r="160" spans="1:10" ht="15.75" customHeight="1">
      <c r="A160" s="15">
        <f>MAX($A$1:A159)+1</f>
        <v>73</v>
      </c>
      <c r="B160" s="15" t="s">
        <v>11</v>
      </c>
      <c r="C160" s="15" t="s">
        <v>12</v>
      </c>
      <c r="D160" s="15" t="s">
        <v>241</v>
      </c>
      <c r="E160" s="15" t="s">
        <v>242</v>
      </c>
      <c r="F160" s="15" t="s">
        <v>243</v>
      </c>
      <c r="G160" s="15" t="s">
        <v>18</v>
      </c>
      <c r="H160" s="15">
        <v>2082.4899999999998</v>
      </c>
      <c r="I160" s="15">
        <v>282.49</v>
      </c>
      <c r="J160" s="15" t="s">
        <v>17</v>
      </c>
    </row>
    <row r="161" spans="1:10" ht="15.75" customHeight="1">
      <c r="A161" s="15">
        <f>MAX($A$1:A160)+1</f>
        <v>74</v>
      </c>
      <c r="B161" s="15" t="s">
        <v>11</v>
      </c>
      <c r="C161" s="15" t="s">
        <v>12</v>
      </c>
      <c r="D161" s="15" t="s">
        <v>244</v>
      </c>
      <c r="E161" s="15" t="s">
        <v>245</v>
      </c>
      <c r="F161" s="15" t="s">
        <v>246</v>
      </c>
      <c r="G161" s="15" t="s">
        <v>16</v>
      </c>
      <c r="H161" s="15">
        <v>6652.97</v>
      </c>
      <c r="I161" s="15"/>
      <c r="J161" s="15" t="s">
        <v>17</v>
      </c>
    </row>
    <row r="162" spans="1:10" ht="15.75" customHeight="1">
      <c r="A162" s="15">
        <f>MAX($A$1:A161)+1</f>
        <v>75</v>
      </c>
      <c r="B162" s="15" t="s">
        <v>11</v>
      </c>
      <c r="C162" s="15" t="s">
        <v>12</v>
      </c>
      <c r="D162" s="15" t="s">
        <v>247</v>
      </c>
      <c r="E162" s="15" t="s">
        <v>248</v>
      </c>
      <c r="F162" s="15" t="s">
        <v>249</v>
      </c>
      <c r="G162" s="15" t="s">
        <v>250</v>
      </c>
      <c r="H162" s="15">
        <v>42335</v>
      </c>
      <c r="I162" s="15">
        <v>42335</v>
      </c>
      <c r="J162" s="15" t="s">
        <v>17</v>
      </c>
    </row>
    <row r="163" spans="1:10" ht="15.75" customHeight="1">
      <c r="A163" s="18">
        <f>MAX($A$1:A162)+1</f>
        <v>76</v>
      </c>
      <c r="B163" s="18" t="s">
        <v>11</v>
      </c>
      <c r="C163" s="18" t="s">
        <v>12</v>
      </c>
      <c r="D163" s="18" t="s">
        <v>251</v>
      </c>
      <c r="E163" s="18" t="s">
        <v>252</v>
      </c>
      <c r="F163" s="18" t="s">
        <v>253</v>
      </c>
      <c r="G163" s="15" t="s">
        <v>16</v>
      </c>
      <c r="H163" s="15">
        <v>377668.38</v>
      </c>
      <c r="I163" s="15"/>
      <c r="J163" s="18" t="s">
        <v>17</v>
      </c>
    </row>
    <row r="164" spans="1:10" ht="15.75" customHeight="1">
      <c r="A164" s="18"/>
      <c r="B164" s="18" t="s">
        <v>11</v>
      </c>
      <c r="C164" s="18" t="s">
        <v>12</v>
      </c>
      <c r="D164" s="18" t="s">
        <v>251</v>
      </c>
      <c r="E164" s="18" t="s">
        <v>252</v>
      </c>
      <c r="F164" s="18"/>
      <c r="G164" s="15" t="s">
        <v>22</v>
      </c>
      <c r="H164" s="15">
        <v>15102.18</v>
      </c>
      <c r="I164" s="15"/>
      <c r="J164" s="18" t="s">
        <v>17</v>
      </c>
    </row>
    <row r="165" spans="1:10" ht="15.75" customHeight="1">
      <c r="A165" s="18"/>
      <c r="B165" s="18" t="s">
        <v>11</v>
      </c>
      <c r="C165" s="18" t="s">
        <v>12</v>
      </c>
      <c r="D165" s="18" t="s">
        <v>251</v>
      </c>
      <c r="E165" s="18" t="s">
        <v>252</v>
      </c>
      <c r="F165" s="18"/>
      <c r="G165" s="15" t="s">
        <v>18</v>
      </c>
      <c r="H165" s="15">
        <v>41669.440000000002</v>
      </c>
      <c r="I165" s="15"/>
      <c r="J165" s="18" t="s">
        <v>17</v>
      </c>
    </row>
    <row r="166" spans="1:10" ht="15.75" customHeight="1">
      <c r="A166" s="18">
        <f>MAX($A$1:A165)+1</f>
        <v>77</v>
      </c>
      <c r="B166" s="18" t="s">
        <v>11</v>
      </c>
      <c r="C166" s="18" t="s">
        <v>12</v>
      </c>
      <c r="D166" s="18" t="s">
        <v>254</v>
      </c>
      <c r="E166" s="18" t="s">
        <v>255</v>
      </c>
      <c r="F166" s="18" t="s">
        <v>256</v>
      </c>
      <c r="G166" s="15" t="s">
        <v>16</v>
      </c>
      <c r="H166" s="15">
        <v>77934.87</v>
      </c>
      <c r="I166" s="15"/>
      <c r="J166" s="18" t="s">
        <v>17</v>
      </c>
    </row>
    <row r="167" spans="1:10" ht="15.75" customHeight="1">
      <c r="A167" s="18"/>
      <c r="B167" s="18" t="s">
        <v>11</v>
      </c>
      <c r="C167" s="18" t="s">
        <v>12</v>
      </c>
      <c r="D167" s="18" t="s">
        <v>254</v>
      </c>
      <c r="E167" s="18" t="s">
        <v>255</v>
      </c>
      <c r="F167" s="18"/>
      <c r="G167" s="15" t="s">
        <v>22</v>
      </c>
      <c r="H167" s="15">
        <v>23091.35</v>
      </c>
      <c r="I167" s="15"/>
      <c r="J167" s="18" t="s">
        <v>17</v>
      </c>
    </row>
    <row r="168" spans="1:10" ht="15.75" customHeight="1">
      <c r="A168" s="18"/>
      <c r="B168" s="18" t="s">
        <v>11</v>
      </c>
      <c r="C168" s="18" t="s">
        <v>12</v>
      </c>
      <c r="D168" s="18" t="s">
        <v>254</v>
      </c>
      <c r="E168" s="18" t="s">
        <v>255</v>
      </c>
      <c r="F168" s="18"/>
      <c r="G168" s="15" t="s">
        <v>18</v>
      </c>
      <c r="H168" s="15">
        <v>3896.75</v>
      </c>
      <c r="I168" s="15"/>
      <c r="J168" s="18" t="s">
        <v>17</v>
      </c>
    </row>
    <row r="169" spans="1:10" ht="15.75" customHeight="1">
      <c r="A169" s="18"/>
      <c r="B169" s="18" t="s">
        <v>11</v>
      </c>
      <c r="C169" s="18" t="s">
        <v>12</v>
      </c>
      <c r="D169" s="18" t="s">
        <v>254</v>
      </c>
      <c r="E169" s="18" t="s">
        <v>255</v>
      </c>
      <c r="F169" s="18"/>
      <c r="G169" s="15" t="s">
        <v>26</v>
      </c>
      <c r="H169" s="15">
        <v>18</v>
      </c>
      <c r="I169" s="15"/>
      <c r="J169" s="18" t="s">
        <v>17</v>
      </c>
    </row>
    <row r="170" spans="1:10" ht="15.75" customHeight="1">
      <c r="A170" s="18">
        <f>MAX($A$1:A169)+1</f>
        <v>78</v>
      </c>
      <c r="B170" s="18" t="s">
        <v>11</v>
      </c>
      <c r="C170" s="18" t="s">
        <v>12</v>
      </c>
      <c r="D170" s="18" t="s">
        <v>257</v>
      </c>
      <c r="E170" s="18" t="s">
        <v>258</v>
      </c>
      <c r="F170" s="18" t="s">
        <v>259</v>
      </c>
      <c r="G170" s="15" t="s">
        <v>16</v>
      </c>
      <c r="H170" s="15">
        <v>27522.94</v>
      </c>
      <c r="I170" s="15"/>
      <c r="J170" s="18" t="s">
        <v>17</v>
      </c>
    </row>
    <row r="171" spans="1:10" ht="15.75" customHeight="1">
      <c r="A171" s="18"/>
      <c r="B171" s="18" t="s">
        <v>11</v>
      </c>
      <c r="C171" s="18" t="s">
        <v>12</v>
      </c>
      <c r="D171" s="18" t="s">
        <v>257</v>
      </c>
      <c r="E171" s="18" t="s">
        <v>258</v>
      </c>
      <c r="F171" s="18"/>
      <c r="G171" s="15" t="s">
        <v>18</v>
      </c>
      <c r="H171" s="15">
        <v>1376.15</v>
      </c>
      <c r="I171" s="15"/>
      <c r="J171" s="18" t="s">
        <v>17</v>
      </c>
    </row>
    <row r="172" spans="1:10" ht="15.75" customHeight="1">
      <c r="A172" s="18"/>
      <c r="B172" s="18" t="s">
        <v>11</v>
      </c>
      <c r="C172" s="18" t="s">
        <v>12</v>
      </c>
      <c r="D172" s="18" t="s">
        <v>257</v>
      </c>
      <c r="E172" s="18" t="s">
        <v>258</v>
      </c>
      <c r="F172" s="18"/>
      <c r="G172" s="15" t="s">
        <v>16</v>
      </c>
      <c r="H172" s="15">
        <v>18348.62</v>
      </c>
      <c r="I172" s="15"/>
      <c r="J172" s="18" t="s">
        <v>17</v>
      </c>
    </row>
    <row r="173" spans="1:10" ht="15.75" customHeight="1">
      <c r="A173" s="18"/>
      <c r="B173" s="18" t="s">
        <v>11</v>
      </c>
      <c r="C173" s="18" t="s">
        <v>12</v>
      </c>
      <c r="D173" s="18" t="s">
        <v>257</v>
      </c>
      <c r="E173" s="18" t="s">
        <v>258</v>
      </c>
      <c r="F173" s="18"/>
      <c r="G173" s="15" t="s">
        <v>18</v>
      </c>
      <c r="H173" s="15">
        <v>917.43</v>
      </c>
      <c r="I173" s="15"/>
      <c r="J173" s="18" t="s">
        <v>17</v>
      </c>
    </row>
    <row r="174" spans="1:10" ht="15.75" customHeight="1">
      <c r="A174" s="18"/>
      <c r="B174" s="18" t="s">
        <v>11</v>
      </c>
      <c r="C174" s="18" t="s">
        <v>12</v>
      </c>
      <c r="D174" s="18" t="s">
        <v>257</v>
      </c>
      <c r="E174" s="18" t="s">
        <v>258</v>
      </c>
      <c r="F174" s="18"/>
      <c r="G174" s="15" t="s">
        <v>16</v>
      </c>
      <c r="H174" s="15">
        <v>49249.14</v>
      </c>
      <c r="I174" s="15"/>
      <c r="J174" s="18" t="s">
        <v>17</v>
      </c>
    </row>
    <row r="175" spans="1:10" ht="15.75" customHeight="1">
      <c r="A175" s="18"/>
      <c r="B175" s="18" t="s">
        <v>11</v>
      </c>
      <c r="C175" s="18" t="s">
        <v>12</v>
      </c>
      <c r="D175" s="18" t="s">
        <v>257</v>
      </c>
      <c r="E175" s="18" t="s">
        <v>258</v>
      </c>
      <c r="F175" s="18"/>
      <c r="G175" s="15" t="s">
        <v>18</v>
      </c>
      <c r="H175" s="15">
        <v>2462.4499999999998</v>
      </c>
      <c r="I175" s="15"/>
      <c r="J175" s="18" t="s">
        <v>17</v>
      </c>
    </row>
    <row r="176" spans="1:10" ht="15.75" customHeight="1">
      <c r="A176" s="15">
        <f>MAX($A$1:A175)+1</f>
        <v>79</v>
      </c>
      <c r="B176" s="15" t="s">
        <v>11</v>
      </c>
      <c r="C176" s="15" t="s">
        <v>12</v>
      </c>
      <c r="D176" s="15" t="s">
        <v>260</v>
      </c>
      <c r="E176" s="15" t="s">
        <v>261</v>
      </c>
      <c r="F176" s="15" t="s">
        <v>262</v>
      </c>
      <c r="G176" s="15" t="s">
        <v>16</v>
      </c>
      <c r="H176" s="15">
        <v>133389.96</v>
      </c>
      <c r="I176" s="15"/>
      <c r="J176" s="15" t="s">
        <v>17</v>
      </c>
    </row>
    <row r="177" spans="1:10" ht="15.75" customHeight="1">
      <c r="A177" s="18">
        <f>MAX($A$1:A176)+1</f>
        <v>80</v>
      </c>
      <c r="B177" s="18" t="s">
        <v>11</v>
      </c>
      <c r="C177" s="18" t="s">
        <v>12</v>
      </c>
      <c r="D177" s="18" t="s">
        <v>263</v>
      </c>
      <c r="E177" s="18" t="s">
        <v>264</v>
      </c>
      <c r="F177" s="18" t="s">
        <v>265</v>
      </c>
      <c r="G177" s="15" t="s">
        <v>16</v>
      </c>
      <c r="H177" s="15">
        <v>326135.57</v>
      </c>
      <c r="I177" s="15">
        <v>326135.57</v>
      </c>
      <c r="J177" s="18" t="s">
        <v>17</v>
      </c>
    </row>
    <row r="178" spans="1:10" ht="15.75" customHeight="1">
      <c r="A178" s="18"/>
      <c r="B178" s="18" t="s">
        <v>11</v>
      </c>
      <c r="C178" s="18" t="s">
        <v>12</v>
      </c>
      <c r="D178" s="18" t="s">
        <v>263</v>
      </c>
      <c r="E178" s="18" t="s">
        <v>264</v>
      </c>
      <c r="F178" s="18"/>
      <c r="G178" s="15" t="s">
        <v>18</v>
      </c>
      <c r="H178" s="15">
        <v>8153.38</v>
      </c>
      <c r="I178" s="15">
        <v>8153.38</v>
      </c>
      <c r="J178" s="18" t="s">
        <v>17</v>
      </c>
    </row>
    <row r="179" spans="1:10" ht="15.75" customHeight="1">
      <c r="A179" s="18"/>
      <c r="B179" s="18" t="s">
        <v>11</v>
      </c>
      <c r="C179" s="18" t="s">
        <v>12</v>
      </c>
      <c r="D179" s="18" t="s">
        <v>263</v>
      </c>
      <c r="E179" s="18" t="s">
        <v>264</v>
      </c>
      <c r="F179" s="18"/>
      <c r="G179" s="15" t="s">
        <v>26</v>
      </c>
      <c r="H179" s="15">
        <v>6456.28</v>
      </c>
      <c r="I179" s="15">
        <v>6456.28</v>
      </c>
      <c r="J179" s="18" t="s">
        <v>17</v>
      </c>
    </row>
    <row r="180" spans="1:10" ht="15.75" customHeight="1">
      <c r="A180" s="18"/>
      <c r="B180" s="18" t="s">
        <v>11</v>
      </c>
      <c r="C180" s="18" t="s">
        <v>12</v>
      </c>
      <c r="D180" s="18" t="s">
        <v>263</v>
      </c>
      <c r="E180" s="18" t="s">
        <v>264</v>
      </c>
      <c r="F180" s="18"/>
      <c r="G180" s="15" t="s">
        <v>81</v>
      </c>
      <c r="H180" s="15">
        <v>231289.91</v>
      </c>
      <c r="I180" s="15">
        <v>231289.91</v>
      </c>
      <c r="J180" s="18" t="s">
        <v>17</v>
      </c>
    </row>
    <row r="181" spans="1:10" ht="15.75" customHeight="1">
      <c r="A181" s="15">
        <f>MAX($A$1:A180)+1</f>
        <v>81</v>
      </c>
      <c r="B181" s="15" t="s">
        <v>11</v>
      </c>
      <c r="C181" s="15" t="s">
        <v>12</v>
      </c>
      <c r="D181" s="15" t="s">
        <v>266</v>
      </c>
      <c r="E181" s="15" t="s">
        <v>267</v>
      </c>
      <c r="F181" s="15" t="s">
        <v>268</v>
      </c>
      <c r="G181" s="15" t="s">
        <v>22</v>
      </c>
      <c r="H181" s="15">
        <v>867034.99</v>
      </c>
      <c r="I181" s="15"/>
      <c r="J181" s="15" t="s">
        <v>17</v>
      </c>
    </row>
    <row r="182" spans="1:10" ht="15.75" customHeight="1">
      <c r="A182" s="15">
        <f>MAX($A$1:A181)+1</f>
        <v>82</v>
      </c>
      <c r="B182" s="15" t="s">
        <v>11</v>
      </c>
      <c r="C182" s="15" t="s">
        <v>12</v>
      </c>
      <c r="D182" s="15" t="s">
        <v>269</v>
      </c>
      <c r="E182" s="15" t="s">
        <v>270</v>
      </c>
      <c r="F182" s="15" t="s">
        <v>271</v>
      </c>
      <c r="G182" s="15" t="s">
        <v>22</v>
      </c>
      <c r="H182" s="15">
        <v>45385.47</v>
      </c>
      <c r="I182" s="15">
        <v>45385.47</v>
      </c>
      <c r="J182" s="15" t="s">
        <v>17</v>
      </c>
    </row>
    <row r="183" spans="1:10" ht="15.75" customHeight="1">
      <c r="A183" s="15">
        <f>MAX($A$1:A182)+1</f>
        <v>83</v>
      </c>
      <c r="B183" s="15" t="s">
        <v>11</v>
      </c>
      <c r="C183" s="15" t="s">
        <v>12</v>
      </c>
      <c r="D183" s="15" t="s">
        <v>272</v>
      </c>
      <c r="E183" s="15" t="s">
        <v>273</v>
      </c>
      <c r="F183" s="15" t="s">
        <v>274</v>
      </c>
      <c r="G183" s="15" t="s">
        <v>55</v>
      </c>
      <c r="H183" s="15">
        <v>256129.19</v>
      </c>
      <c r="I183" s="15"/>
      <c r="J183" s="15" t="s">
        <v>17</v>
      </c>
    </row>
    <row r="184" spans="1:10" ht="15.75" customHeight="1">
      <c r="A184" s="18">
        <f>MAX($A$1:A183)+1</f>
        <v>84</v>
      </c>
      <c r="B184" s="18" t="s">
        <v>11</v>
      </c>
      <c r="C184" s="18" t="s">
        <v>12</v>
      </c>
      <c r="D184" s="18" t="s">
        <v>275</v>
      </c>
      <c r="E184" s="18" t="s">
        <v>276</v>
      </c>
      <c r="F184" s="18" t="s">
        <v>277</v>
      </c>
      <c r="G184" s="15" t="s">
        <v>16</v>
      </c>
      <c r="H184" s="15">
        <v>102150.34</v>
      </c>
      <c r="I184" s="15"/>
      <c r="J184" s="18" t="s">
        <v>17</v>
      </c>
    </row>
    <row r="185" spans="1:10" ht="15.75" customHeight="1">
      <c r="A185" s="18"/>
      <c r="B185" s="18" t="s">
        <v>11</v>
      </c>
      <c r="C185" s="18" t="s">
        <v>12</v>
      </c>
      <c r="D185" s="18" t="s">
        <v>275</v>
      </c>
      <c r="E185" s="18" t="s">
        <v>276</v>
      </c>
      <c r="F185" s="18"/>
      <c r="G185" s="15" t="s">
        <v>18</v>
      </c>
      <c r="H185" s="15">
        <v>2553.7600000000002</v>
      </c>
      <c r="I185" s="15"/>
      <c r="J185" s="18" t="s">
        <v>17</v>
      </c>
    </row>
    <row r="186" spans="1:10" ht="15.75" customHeight="1">
      <c r="A186" s="18"/>
      <c r="B186" s="18" t="s">
        <v>11</v>
      </c>
      <c r="C186" s="18" t="s">
        <v>12</v>
      </c>
      <c r="D186" s="18" t="s">
        <v>275</v>
      </c>
      <c r="E186" s="18" t="s">
        <v>276</v>
      </c>
      <c r="F186" s="18"/>
      <c r="G186" s="15" t="s">
        <v>26</v>
      </c>
      <c r="H186" s="15">
        <v>133.19</v>
      </c>
      <c r="I186" s="15"/>
      <c r="J186" s="18" t="s">
        <v>17</v>
      </c>
    </row>
    <row r="187" spans="1:10" ht="15.75" customHeight="1">
      <c r="A187" s="18">
        <f>MAX($A$1:A186)+1</f>
        <v>85</v>
      </c>
      <c r="B187" s="18" t="s">
        <v>11</v>
      </c>
      <c r="C187" s="18" t="s">
        <v>12</v>
      </c>
      <c r="D187" s="18" t="s">
        <v>278</v>
      </c>
      <c r="E187" s="18" t="s">
        <v>279</v>
      </c>
      <c r="F187" s="18" t="s">
        <v>280</v>
      </c>
      <c r="G187" s="15" t="s">
        <v>16</v>
      </c>
      <c r="H187" s="15">
        <v>256678.81</v>
      </c>
      <c r="I187" s="15">
        <v>221163.86</v>
      </c>
      <c r="J187" s="18" t="s">
        <v>17</v>
      </c>
    </row>
    <row r="188" spans="1:10" ht="15.75" customHeight="1">
      <c r="A188" s="18"/>
      <c r="B188" s="18" t="s">
        <v>11</v>
      </c>
      <c r="C188" s="18" t="s">
        <v>12</v>
      </c>
      <c r="D188" s="18" t="s">
        <v>278</v>
      </c>
      <c r="E188" s="18" t="s">
        <v>279</v>
      </c>
      <c r="F188" s="18"/>
      <c r="G188" s="15" t="s">
        <v>22</v>
      </c>
      <c r="H188" s="15">
        <v>23220.27</v>
      </c>
      <c r="I188" s="15">
        <v>2322.27</v>
      </c>
      <c r="J188" s="18" t="s">
        <v>17</v>
      </c>
    </row>
    <row r="189" spans="1:10" ht="15.75" customHeight="1">
      <c r="A189" s="18"/>
      <c r="B189" s="18" t="s">
        <v>11</v>
      </c>
      <c r="C189" s="18" t="s">
        <v>12</v>
      </c>
      <c r="D189" s="18" t="s">
        <v>278</v>
      </c>
      <c r="E189" s="18" t="s">
        <v>279</v>
      </c>
      <c r="F189" s="18"/>
      <c r="G189" s="15" t="s">
        <v>18</v>
      </c>
      <c r="H189" s="15">
        <v>6416.96</v>
      </c>
      <c r="I189" s="15">
        <v>5529.9</v>
      </c>
      <c r="J189" s="18" t="s">
        <v>17</v>
      </c>
    </row>
    <row r="190" spans="1:10" ht="15.75" customHeight="1">
      <c r="A190" s="18"/>
      <c r="B190" s="18" t="s">
        <v>11</v>
      </c>
      <c r="C190" s="18" t="s">
        <v>12</v>
      </c>
      <c r="D190" s="18" t="s">
        <v>278</v>
      </c>
      <c r="E190" s="18" t="s">
        <v>279</v>
      </c>
      <c r="F190" s="18"/>
      <c r="G190" s="15" t="s">
        <v>26</v>
      </c>
      <c r="H190" s="15">
        <v>615.38</v>
      </c>
      <c r="I190" s="15">
        <v>615.38</v>
      </c>
      <c r="J190" s="18" t="s">
        <v>17</v>
      </c>
    </row>
    <row r="191" spans="1:10" ht="15.75" customHeight="1">
      <c r="A191" s="15">
        <f>MAX($A$1:A190)+1</f>
        <v>86</v>
      </c>
      <c r="B191" s="15" t="s">
        <v>11</v>
      </c>
      <c r="C191" s="15" t="s">
        <v>12</v>
      </c>
      <c r="D191" s="15" t="s">
        <v>281</v>
      </c>
      <c r="E191" s="15" t="s">
        <v>282</v>
      </c>
      <c r="F191" s="15" t="s">
        <v>283</v>
      </c>
      <c r="G191" s="15" t="s">
        <v>81</v>
      </c>
      <c r="H191" s="15">
        <v>6857.13</v>
      </c>
      <c r="I191" s="15">
        <v>6857.13</v>
      </c>
      <c r="J191" s="15" t="s">
        <v>17</v>
      </c>
    </row>
    <row r="192" spans="1:10" ht="15.75" customHeight="1">
      <c r="A192" s="15">
        <f>MAX($A$1:A191)+1</f>
        <v>87</v>
      </c>
      <c r="B192" s="15" t="s">
        <v>11</v>
      </c>
      <c r="C192" s="15" t="s">
        <v>12</v>
      </c>
      <c r="D192" s="15" t="s">
        <v>284</v>
      </c>
      <c r="E192" s="15" t="s">
        <v>285</v>
      </c>
      <c r="F192" s="15" t="s">
        <v>286</v>
      </c>
      <c r="G192" s="15" t="s">
        <v>26</v>
      </c>
      <c r="H192" s="15">
        <v>5360.56</v>
      </c>
      <c r="I192" s="15">
        <v>536.55999999999995</v>
      </c>
      <c r="J192" s="15" t="s">
        <v>17</v>
      </c>
    </row>
    <row r="193" spans="1:10" ht="15.75" customHeight="1">
      <c r="A193" s="15">
        <f>MAX($A$1:A192)+1</f>
        <v>88</v>
      </c>
      <c r="B193" s="15" t="s">
        <v>11</v>
      </c>
      <c r="C193" s="15" t="s">
        <v>12</v>
      </c>
      <c r="D193" s="15" t="s">
        <v>287</v>
      </c>
      <c r="E193" s="15" t="s">
        <v>288</v>
      </c>
      <c r="F193" s="15" t="s">
        <v>289</v>
      </c>
      <c r="G193" s="15" t="s">
        <v>55</v>
      </c>
      <c r="H193" s="15">
        <v>814666.67</v>
      </c>
      <c r="I193" s="15"/>
      <c r="J193" s="15" t="s">
        <v>17</v>
      </c>
    </row>
    <row r="194" spans="1:10" ht="15.75" customHeight="1">
      <c r="A194" s="18">
        <f>MAX($A$1:A193)+1</f>
        <v>89</v>
      </c>
      <c r="B194" s="18" t="s">
        <v>11</v>
      </c>
      <c r="C194" s="18" t="s">
        <v>12</v>
      </c>
      <c r="D194" s="18" t="s">
        <v>290</v>
      </c>
      <c r="E194" s="18" t="s">
        <v>291</v>
      </c>
      <c r="F194" s="18" t="s">
        <v>292</v>
      </c>
      <c r="G194" s="15" t="s">
        <v>16</v>
      </c>
      <c r="H194" s="15">
        <v>78332.66</v>
      </c>
      <c r="I194" s="15">
        <v>58491.68</v>
      </c>
      <c r="J194" s="18" t="s">
        <v>17</v>
      </c>
    </row>
    <row r="195" spans="1:10" ht="15.75" customHeight="1">
      <c r="A195" s="18"/>
      <c r="B195" s="18" t="s">
        <v>11</v>
      </c>
      <c r="C195" s="18" t="s">
        <v>12</v>
      </c>
      <c r="D195" s="18" t="s">
        <v>290</v>
      </c>
      <c r="E195" s="18" t="s">
        <v>291</v>
      </c>
      <c r="F195" s="18"/>
      <c r="G195" s="15" t="s">
        <v>22</v>
      </c>
      <c r="H195" s="15">
        <v>1441.42</v>
      </c>
      <c r="I195" s="15"/>
      <c r="J195" s="18" t="s">
        <v>17</v>
      </c>
    </row>
    <row r="196" spans="1:10" ht="15.75" customHeight="1">
      <c r="A196" s="18"/>
      <c r="B196" s="18" t="s">
        <v>11</v>
      </c>
      <c r="C196" s="18" t="s">
        <v>12</v>
      </c>
      <c r="D196" s="18" t="s">
        <v>290</v>
      </c>
      <c r="E196" s="18" t="s">
        <v>291</v>
      </c>
      <c r="F196" s="18"/>
      <c r="G196" s="15" t="s">
        <v>18</v>
      </c>
      <c r="H196" s="15">
        <v>2316.02</v>
      </c>
      <c r="I196" s="15">
        <v>1462.28</v>
      </c>
      <c r="J196" s="18" t="s">
        <v>17</v>
      </c>
    </row>
    <row r="197" spans="1:10" ht="15.75" customHeight="1">
      <c r="A197" s="18">
        <f>MAX($A$1:A196)+1</f>
        <v>90</v>
      </c>
      <c r="B197" s="18" t="s">
        <v>11</v>
      </c>
      <c r="C197" s="18" t="s">
        <v>12</v>
      </c>
      <c r="D197" s="18" t="s">
        <v>293</v>
      </c>
      <c r="E197" s="18" t="s">
        <v>294</v>
      </c>
      <c r="F197" s="18" t="s">
        <v>295</v>
      </c>
      <c r="G197" s="15" t="s">
        <v>16</v>
      </c>
      <c r="H197" s="15">
        <v>10967.5</v>
      </c>
      <c r="I197" s="15"/>
      <c r="J197" s="18" t="s">
        <v>17</v>
      </c>
    </row>
    <row r="198" spans="1:10" ht="15.75" customHeight="1">
      <c r="A198" s="18"/>
      <c r="B198" s="18" t="s">
        <v>11</v>
      </c>
      <c r="C198" s="18" t="s">
        <v>12</v>
      </c>
      <c r="D198" s="18" t="s">
        <v>293</v>
      </c>
      <c r="E198" s="18" t="s">
        <v>294</v>
      </c>
      <c r="F198" s="18"/>
      <c r="G198" s="15" t="s">
        <v>18</v>
      </c>
      <c r="H198" s="15">
        <v>372.55</v>
      </c>
      <c r="I198" s="15"/>
      <c r="J198" s="18" t="s">
        <v>17</v>
      </c>
    </row>
    <row r="199" spans="1:10" ht="15.75" customHeight="1">
      <c r="A199" s="18">
        <f>MAX($A$1:A198)+1</f>
        <v>91</v>
      </c>
      <c r="B199" s="18" t="s">
        <v>11</v>
      </c>
      <c r="C199" s="18" t="s">
        <v>12</v>
      </c>
      <c r="D199" s="18" t="s">
        <v>296</v>
      </c>
      <c r="E199" s="18" t="s">
        <v>297</v>
      </c>
      <c r="F199" s="18" t="s">
        <v>298</v>
      </c>
      <c r="G199" s="15" t="s">
        <v>16</v>
      </c>
      <c r="H199" s="15">
        <v>14719.23</v>
      </c>
      <c r="I199" s="15"/>
      <c r="J199" s="18" t="s">
        <v>17</v>
      </c>
    </row>
    <row r="200" spans="1:10" ht="15.75" customHeight="1">
      <c r="A200" s="18"/>
      <c r="B200" s="18" t="s">
        <v>11</v>
      </c>
      <c r="C200" s="18" t="s">
        <v>12</v>
      </c>
      <c r="D200" s="18" t="s">
        <v>296</v>
      </c>
      <c r="E200" s="18" t="s">
        <v>297</v>
      </c>
      <c r="F200" s="18"/>
      <c r="G200" s="15" t="s">
        <v>18</v>
      </c>
      <c r="H200" s="15">
        <v>6212.89</v>
      </c>
      <c r="I200" s="15"/>
      <c r="J200" s="18" t="s">
        <v>17</v>
      </c>
    </row>
    <row r="201" spans="1:10" ht="15.75" customHeight="1">
      <c r="A201" s="18"/>
      <c r="B201" s="18" t="s">
        <v>11</v>
      </c>
      <c r="C201" s="18" t="s">
        <v>12</v>
      </c>
      <c r="D201" s="18" t="s">
        <v>296</v>
      </c>
      <c r="E201" s="18" t="s">
        <v>297</v>
      </c>
      <c r="F201" s="18"/>
      <c r="G201" s="15" t="s">
        <v>26</v>
      </c>
      <c r="H201" s="15">
        <v>635.69000000000005</v>
      </c>
      <c r="I201" s="15">
        <v>68.5</v>
      </c>
      <c r="J201" s="18" t="s">
        <v>17</v>
      </c>
    </row>
    <row r="202" spans="1:10" ht="15.75" customHeight="1">
      <c r="A202" s="15">
        <f>MAX($A$1:A201)+1</f>
        <v>92</v>
      </c>
      <c r="B202" s="15" t="s">
        <v>11</v>
      </c>
      <c r="C202" s="15" t="s">
        <v>12</v>
      </c>
      <c r="D202" s="15" t="s">
        <v>299</v>
      </c>
      <c r="E202" s="15" t="s">
        <v>300</v>
      </c>
      <c r="F202" s="15" t="s">
        <v>301</v>
      </c>
      <c r="G202" s="15" t="s">
        <v>16</v>
      </c>
      <c r="H202" s="15">
        <v>1893178.32</v>
      </c>
      <c r="I202" s="15"/>
      <c r="J202" s="15" t="s">
        <v>17</v>
      </c>
    </row>
    <row r="203" spans="1:10" ht="15.75" customHeight="1">
      <c r="A203" s="15">
        <f>MAX($A$1:A202)+1</f>
        <v>93</v>
      </c>
      <c r="B203" s="15" t="s">
        <v>11</v>
      </c>
      <c r="C203" s="15" t="s">
        <v>12</v>
      </c>
      <c r="D203" s="15" t="s">
        <v>302</v>
      </c>
      <c r="E203" s="15" t="s">
        <v>303</v>
      </c>
      <c r="F203" s="15" t="s">
        <v>304</v>
      </c>
      <c r="G203" s="15" t="s">
        <v>16</v>
      </c>
      <c r="H203" s="15">
        <v>75401.47</v>
      </c>
      <c r="I203" s="15"/>
      <c r="J203" s="15" t="s">
        <v>17</v>
      </c>
    </row>
    <row r="204" spans="1:10" ht="15.75" customHeight="1">
      <c r="A204" s="15">
        <f>MAX($A$1:A203)+1</f>
        <v>94</v>
      </c>
      <c r="B204" s="15" t="s">
        <v>11</v>
      </c>
      <c r="C204" s="15" t="s">
        <v>12</v>
      </c>
      <c r="D204" s="15" t="s">
        <v>305</v>
      </c>
      <c r="E204" s="15" t="s">
        <v>306</v>
      </c>
      <c r="F204" s="15" t="s">
        <v>307</v>
      </c>
      <c r="G204" s="15" t="s">
        <v>16</v>
      </c>
      <c r="H204" s="15">
        <v>14043.45</v>
      </c>
      <c r="I204" s="15">
        <v>1443.45</v>
      </c>
      <c r="J204" s="15" t="s">
        <v>17</v>
      </c>
    </row>
    <row r="205" spans="1:10" ht="15.75" customHeight="1">
      <c r="A205" s="15">
        <f>MAX($A$1:A204)+1</f>
        <v>95</v>
      </c>
      <c r="B205" s="15" t="s">
        <v>11</v>
      </c>
      <c r="C205" s="15" t="s">
        <v>12</v>
      </c>
      <c r="D205" s="15" t="s">
        <v>308</v>
      </c>
      <c r="E205" s="15" t="s">
        <v>309</v>
      </c>
      <c r="F205" s="15" t="s">
        <v>310</v>
      </c>
      <c r="G205" s="15" t="s">
        <v>189</v>
      </c>
      <c r="H205" s="15">
        <v>62566.38</v>
      </c>
      <c r="I205" s="15"/>
      <c r="J205" s="15" t="s">
        <v>17</v>
      </c>
    </row>
    <row r="206" spans="1:10" ht="15.75" customHeight="1">
      <c r="A206" s="18">
        <f>MAX($A$1:A205)+1</f>
        <v>96</v>
      </c>
      <c r="B206" s="18" t="s">
        <v>11</v>
      </c>
      <c r="C206" s="18" t="s">
        <v>12</v>
      </c>
      <c r="D206" s="18" t="s">
        <v>311</v>
      </c>
      <c r="E206" s="18" t="s">
        <v>312</v>
      </c>
      <c r="F206" s="18" t="s">
        <v>313</v>
      </c>
      <c r="G206" s="15" t="s">
        <v>16</v>
      </c>
      <c r="H206" s="15">
        <v>61579.97</v>
      </c>
      <c r="I206" s="15"/>
      <c r="J206" s="18" t="s">
        <v>17</v>
      </c>
    </row>
    <row r="207" spans="1:10" ht="15.75" customHeight="1">
      <c r="A207" s="18"/>
      <c r="B207" s="18" t="s">
        <v>11</v>
      </c>
      <c r="C207" s="18" t="s">
        <v>12</v>
      </c>
      <c r="D207" s="18" t="s">
        <v>311</v>
      </c>
      <c r="E207" s="18" t="s">
        <v>312</v>
      </c>
      <c r="F207" s="18"/>
      <c r="G207" s="15" t="s">
        <v>18</v>
      </c>
      <c r="H207" s="15">
        <v>1539.49</v>
      </c>
      <c r="I207" s="15"/>
      <c r="J207" s="18" t="s">
        <v>17</v>
      </c>
    </row>
    <row r="208" spans="1:10" ht="15.75" customHeight="1">
      <c r="A208" s="18"/>
      <c r="B208" s="18" t="s">
        <v>11</v>
      </c>
      <c r="C208" s="18" t="s">
        <v>12</v>
      </c>
      <c r="D208" s="18" t="s">
        <v>311</v>
      </c>
      <c r="E208" s="18" t="s">
        <v>312</v>
      </c>
      <c r="F208" s="18"/>
      <c r="G208" s="15" t="s">
        <v>26</v>
      </c>
      <c r="H208" s="15">
        <v>135.4</v>
      </c>
      <c r="I208" s="15"/>
      <c r="J208" s="18" t="s">
        <v>17</v>
      </c>
    </row>
    <row r="209" spans="1:10" ht="15.75" customHeight="1">
      <c r="A209" s="18">
        <f>MAX($A$1:A208)+1</f>
        <v>97</v>
      </c>
      <c r="B209" s="18" t="s">
        <v>11</v>
      </c>
      <c r="C209" s="18" t="s">
        <v>12</v>
      </c>
      <c r="D209" s="18" t="s">
        <v>314</v>
      </c>
      <c r="E209" s="18" t="s">
        <v>315</v>
      </c>
      <c r="F209" s="18" t="s">
        <v>316</v>
      </c>
      <c r="G209" s="15" t="s">
        <v>16</v>
      </c>
      <c r="H209" s="15">
        <v>385899.56</v>
      </c>
      <c r="I209" s="15">
        <v>2593.96</v>
      </c>
      <c r="J209" s="18" t="s">
        <v>17</v>
      </c>
    </row>
    <row r="210" spans="1:10" ht="15.75" customHeight="1">
      <c r="A210" s="18"/>
      <c r="B210" s="18" t="s">
        <v>11</v>
      </c>
      <c r="C210" s="18" t="s">
        <v>12</v>
      </c>
      <c r="D210" s="18" t="s">
        <v>314</v>
      </c>
      <c r="E210" s="18" t="s">
        <v>315</v>
      </c>
      <c r="F210" s="18"/>
      <c r="G210" s="15" t="s">
        <v>22</v>
      </c>
      <c r="H210" s="15">
        <v>143894.63</v>
      </c>
      <c r="I210" s="15">
        <v>5253.4</v>
      </c>
      <c r="J210" s="18" t="s">
        <v>17</v>
      </c>
    </row>
    <row r="211" spans="1:10" ht="15.75" customHeight="1">
      <c r="A211" s="18">
        <f>MAX($A$1:A210)+1</f>
        <v>98</v>
      </c>
      <c r="B211" s="18" t="s">
        <v>11</v>
      </c>
      <c r="C211" s="18" t="s">
        <v>12</v>
      </c>
      <c r="D211" s="18" t="s">
        <v>317</v>
      </c>
      <c r="E211" s="18" t="s">
        <v>318</v>
      </c>
      <c r="F211" s="18" t="s">
        <v>256</v>
      </c>
      <c r="G211" s="15" t="s">
        <v>16</v>
      </c>
      <c r="H211" s="15">
        <v>132916.82999999999</v>
      </c>
      <c r="I211" s="15"/>
      <c r="J211" s="18" t="s">
        <v>17</v>
      </c>
    </row>
    <row r="212" spans="1:10" ht="15.75" customHeight="1">
      <c r="A212" s="18"/>
      <c r="B212" s="18" t="s">
        <v>11</v>
      </c>
      <c r="C212" s="18" t="s">
        <v>12</v>
      </c>
      <c r="D212" s="18" t="s">
        <v>317</v>
      </c>
      <c r="E212" s="18" t="s">
        <v>318</v>
      </c>
      <c r="F212" s="18"/>
      <c r="G212" s="15" t="s">
        <v>22</v>
      </c>
      <c r="H212" s="15">
        <v>6929.5</v>
      </c>
      <c r="I212" s="15"/>
      <c r="J212" s="18" t="s">
        <v>17</v>
      </c>
    </row>
    <row r="213" spans="1:10" ht="15.75" customHeight="1">
      <c r="A213" s="18"/>
      <c r="B213" s="18" t="s">
        <v>11</v>
      </c>
      <c r="C213" s="18" t="s">
        <v>12</v>
      </c>
      <c r="D213" s="18" t="s">
        <v>317</v>
      </c>
      <c r="E213" s="18" t="s">
        <v>318</v>
      </c>
      <c r="F213" s="18"/>
      <c r="G213" s="15" t="s">
        <v>18</v>
      </c>
      <c r="H213" s="15">
        <v>4855.6000000000004</v>
      </c>
      <c r="I213" s="15"/>
      <c r="J213" s="18" t="s">
        <v>17</v>
      </c>
    </row>
    <row r="214" spans="1:10" ht="15.75" customHeight="1">
      <c r="A214" s="15">
        <f>MAX($A$1:A213)+1</f>
        <v>99</v>
      </c>
      <c r="B214" s="15" t="s">
        <v>11</v>
      </c>
      <c r="C214" s="15" t="s">
        <v>12</v>
      </c>
      <c r="D214" s="15" t="s">
        <v>319</v>
      </c>
      <c r="E214" s="15" t="s">
        <v>320</v>
      </c>
      <c r="F214" s="15" t="s">
        <v>321</v>
      </c>
      <c r="G214" s="15" t="s">
        <v>16</v>
      </c>
      <c r="H214" s="15">
        <v>169481.71</v>
      </c>
      <c r="I214" s="15"/>
      <c r="J214" s="15" t="s">
        <v>17</v>
      </c>
    </row>
    <row r="215" spans="1:10" ht="15.75" customHeight="1">
      <c r="A215" s="18">
        <f>MAX($A$1:A214)+1</f>
        <v>100</v>
      </c>
      <c r="B215" s="18" t="s">
        <v>11</v>
      </c>
      <c r="C215" s="18" t="s">
        <v>12</v>
      </c>
      <c r="D215" s="18" t="s">
        <v>322</v>
      </c>
      <c r="E215" s="18" t="s">
        <v>323</v>
      </c>
      <c r="F215" s="18" t="s">
        <v>321</v>
      </c>
      <c r="G215" s="15" t="s">
        <v>16</v>
      </c>
      <c r="H215" s="15">
        <v>107451.38</v>
      </c>
      <c r="I215" s="15">
        <v>17451.38</v>
      </c>
      <c r="J215" s="18" t="s">
        <v>17</v>
      </c>
    </row>
    <row r="216" spans="1:10" ht="15.75" customHeight="1">
      <c r="A216" s="18"/>
      <c r="B216" s="18" t="s">
        <v>11</v>
      </c>
      <c r="C216" s="18" t="s">
        <v>12</v>
      </c>
      <c r="D216" s="18" t="s">
        <v>322</v>
      </c>
      <c r="E216" s="18" t="s">
        <v>323</v>
      </c>
      <c r="F216" s="18"/>
      <c r="G216" s="15" t="s">
        <v>18</v>
      </c>
      <c r="H216" s="15">
        <v>763.92</v>
      </c>
      <c r="I216" s="15">
        <v>763.92</v>
      </c>
      <c r="J216" s="18" t="s">
        <v>17</v>
      </c>
    </row>
    <row r="217" spans="1:10" ht="15.75" customHeight="1">
      <c r="A217" s="18">
        <f>MAX($A$1:A216)+1</f>
        <v>101</v>
      </c>
      <c r="B217" s="18" t="s">
        <v>11</v>
      </c>
      <c r="C217" s="18" t="s">
        <v>12</v>
      </c>
      <c r="D217" s="18" t="s">
        <v>324</v>
      </c>
      <c r="E217" s="18" t="s">
        <v>325</v>
      </c>
      <c r="F217" s="18" t="s">
        <v>326</v>
      </c>
      <c r="G217" s="15" t="s">
        <v>16</v>
      </c>
      <c r="H217" s="15">
        <v>61579.16</v>
      </c>
      <c r="I217" s="15">
        <v>61579.16</v>
      </c>
      <c r="J217" s="18" t="s">
        <v>17</v>
      </c>
    </row>
    <row r="218" spans="1:10" ht="15.75" customHeight="1">
      <c r="A218" s="18"/>
      <c r="B218" s="18" t="s">
        <v>11</v>
      </c>
      <c r="C218" s="18" t="s">
        <v>12</v>
      </c>
      <c r="D218" s="18" t="s">
        <v>324</v>
      </c>
      <c r="E218" s="18" t="s">
        <v>325</v>
      </c>
      <c r="F218" s="18"/>
      <c r="G218" s="15" t="s">
        <v>22</v>
      </c>
      <c r="H218" s="15">
        <v>47368.58</v>
      </c>
      <c r="I218" s="15">
        <v>47368.58</v>
      </c>
      <c r="J218" s="18" t="s">
        <v>17</v>
      </c>
    </row>
    <row r="219" spans="1:10" ht="15.75" customHeight="1">
      <c r="A219" s="18"/>
      <c r="B219" s="18" t="s">
        <v>11</v>
      </c>
      <c r="C219" s="18" t="s">
        <v>12</v>
      </c>
      <c r="D219" s="18" t="s">
        <v>324</v>
      </c>
      <c r="E219" s="18" t="s">
        <v>325</v>
      </c>
      <c r="F219" s="18"/>
      <c r="G219" s="15" t="s">
        <v>18</v>
      </c>
      <c r="H219" s="15">
        <v>1539.48</v>
      </c>
      <c r="I219" s="15">
        <v>1539.48</v>
      </c>
      <c r="J219" s="18" t="s">
        <v>17</v>
      </c>
    </row>
    <row r="220" spans="1:10" ht="15.75" customHeight="1">
      <c r="A220" s="15">
        <f>MAX($A$1:A219)+1</f>
        <v>102</v>
      </c>
      <c r="B220" s="15" t="s">
        <v>11</v>
      </c>
      <c r="C220" s="15" t="s">
        <v>12</v>
      </c>
      <c r="D220" s="15" t="s">
        <v>327</v>
      </c>
      <c r="E220" s="15" t="s">
        <v>328</v>
      </c>
      <c r="F220" s="15" t="s">
        <v>329</v>
      </c>
      <c r="G220" s="15" t="s">
        <v>16</v>
      </c>
      <c r="H220" s="15">
        <v>32652.63</v>
      </c>
      <c r="I220" s="15"/>
      <c r="J220" s="15" t="s">
        <v>17</v>
      </c>
    </row>
    <row r="221" spans="1:10" ht="15.75" customHeight="1">
      <c r="A221" s="15">
        <f>MAX($A$1:A220)+1</f>
        <v>103</v>
      </c>
      <c r="B221" s="15" t="s">
        <v>11</v>
      </c>
      <c r="C221" s="15" t="s">
        <v>12</v>
      </c>
      <c r="D221" s="15" t="s">
        <v>330</v>
      </c>
      <c r="E221" s="15" t="s">
        <v>331</v>
      </c>
      <c r="F221" s="15" t="s">
        <v>332</v>
      </c>
      <c r="G221" s="15" t="s">
        <v>16</v>
      </c>
      <c r="H221" s="15">
        <v>18982.650000000001</v>
      </c>
      <c r="I221" s="15">
        <v>18982.650000000001</v>
      </c>
      <c r="J221" s="15" t="s">
        <v>17</v>
      </c>
    </row>
    <row r="222" spans="1:10" ht="15.75" customHeight="1">
      <c r="A222" s="15">
        <f>MAX($A$1:A221)+1</f>
        <v>104</v>
      </c>
      <c r="B222" s="15" t="s">
        <v>11</v>
      </c>
      <c r="C222" s="15" t="s">
        <v>12</v>
      </c>
      <c r="D222" s="15" t="s">
        <v>333</v>
      </c>
      <c r="E222" s="15" t="s">
        <v>334</v>
      </c>
      <c r="F222" s="15" t="s">
        <v>335</v>
      </c>
      <c r="G222" s="15" t="s">
        <v>16</v>
      </c>
      <c r="H222" s="15">
        <v>266224.09999999998</v>
      </c>
      <c r="I222" s="15"/>
      <c r="J222" s="15" t="s">
        <v>17</v>
      </c>
    </row>
    <row r="223" spans="1:10" ht="15.75" customHeight="1">
      <c r="A223" s="18">
        <f>MAX($A$1:A222)+1</f>
        <v>105</v>
      </c>
      <c r="B223" s="18" t="s">
        <v>11</v>
      </c>
      <c r="C223" s="18" t="s">
        <v>12</v>
      </c>
      <c r="D223" s="18" t="s">
        <v>336</v>
      </c>
      <c r="E223" s="18" t="s">
        <v>337</v>
      </c>
      <c r="F223" s="18" t="s">
        <v>338</v>
      </c>
      <c r="G223" s="15" t="s">
        <v>104</v>
      </c>
      <c r="H223" s="15">
        <v>27042.19</v>
      </c>
      <c r="I223" s="15">
        <v>2742.19</v>
      </c>
      <c r="J223" s="18" t="s">
        <v>17</v>
      </c>
    </row>
    <row r="224" spans="1:10" ht="15.75" customHeight="1">
      <c r="A224" s="18"/>
      <c r="B224" s="18" t="s">
        <v>11</v>
      </c>
      <c r="C224" s="18" t="s">
        <v>12</v>
      </c>
      <c r="D224" s="18" t="s">
        <v>336</v>
      </c>
      <c r="E224" s="18" t="s">
        <v>337</v>
      </c>
      <c r="F224" s="18"/>
      <c r="G224" s="15" t="s">
        <v>55</v>
      </c>
      <c r="H224" s="15">
        <v>93750</v>
      </c>
      <c r="I224" s="15">
        <v>9375</v>
      </c>
      <c r="J224" s="18" t="s">
        <v>17</v>
      </c>
    </row>
    <row r="225" spans="1:10" ht="15.75" customHeight="1">
      <c r="A225" s="18">
        <f>MAX($A$1:A224)+1</f>
        <v>106</v>
      </c>
      <c r="B225" s="18" t="s">
        <v>11</v>
      </c>
      <c r="C225" s="18" t="s">
        <v>12</v>
      </c>
      <c r="D225" s="18" t="s">
        <v>339</v>
      </c>
      <c r="E225" s="18" t="s">
        <v>340</v>
      </c>
      <c r="F225" s="18" t="s">
        <v>329</v>
      </c>
      <c r="G225" s="15" t="s">
        <v>16</v>
      </c>
      <c r="H225" s="15">
        <v>5522.33</v>
      </c>
      <c r="I225" s="15"/>
      <c r="J225" s="18" t="s">
        <v>17</v>
      </c>
    </row>
    <row r="226" spans="1:10" ht="15.75" customHeight="1">
      <c r="A226" s="18"/>
      <c r="B226" s="18" t="s">
        <v>11</v>
      </c>
      <c r="C226" s="18" t="s">
        <v>12</v>
      </c>
      <c r="D226" s="18" t="s">
        <v>339</v>
      </c>
      <c r="E226" s="18" t="s">
        <v>340</v>
      </c>
      <c r="F226" s="18"/>
      <c r="G226" s="15" t="s">
        <v>22</v>
      </c>
      <c r="H226" s="15">
        <v>269.89999999999998</v>
      </c>
      <c r="I226" s="15"/>
      <c r="J226" s="18" t="s">
        <v>17</v>
      </c>
    </row>
    <row r="227" spans="1:10" ht="15.75" customHeight="1">
      <c r="A227" s="18"/>
      <c r="B227" s="18" t="s">
        <v>11</v>
      </c>
      <c r="C227" s="18" t="s">
        <v>12</v>
      </c>
      <c r="D227" s="18" t="s">
        <v>339</v>
      </c>
      <c r="E227" s="18" t="s">
        <v>340</v>
      </c>
      <c r="F227" s="18"/>
      <c r="G227" s="15" t="s">
        <v>18</v>
      </c>
      <c r="H227" s="15">
        <v>138.06</v>
      </c>
      <c r="I227" s="15"/>
      <c r="J227" s="18" t="s">
        <v>17</v>
      </c>
    </row>
    <row r="228" spans="1:10" ht="15.75" customHeight="1">
      <c r="A228" s="18">
        <f>MAX($A$1:A227)+1</f>
        <v>107</v>
      </c>
      <c r="B228" s="18" t="s">
        <v>11</v>
      </c>
      <c r="C228" s="18" t="s">
        <v>12</v>
      </c>
      <c r="D228" s="18" t="s">
        <v>341</v>
      </c>
      <c r="E228" s="18" t="s">
        <v>342</v>
      </c>
      <c r="F228" s="18" t="s">
        <v>343</v>
      </c>
      <c r="G228" s="15" t="s">
        <v>16</v>
      </c>
      <c r="H228" s="15">
        <v>3879.17</v>
      </c>
      <c r="I228" s="15">
        <v>3879.17</v>
      </c>
      <c r="J228" s="18" t="s">
        <v>17</v>
      </c>
    </row>
    <row r="229" spans="1:10" ht="15.75" customHeight="1">
      <c r="A229" s="18"/>
      <c r="B229" s="18" t="s">
        <v>11</v>
      </c>
      <c r="C229" s="18" t="s">
        <v>12</v>
      </c>
      <c r="D229" s="18" t="s">
        <v>341</v>
      </c>
      <c r="E229" s="18" t="s">
        <v>342</v>
      </c>
      <c r="F229" s="18"/>
      <c r="G229" s="15" t="s">
        <v>18</v>
      </c>
      <c r="H229" s="15">
        <v>193.96</v>
      </c>
      <c r="I229" s="15">
        <v>193.96</v>
      </c>
      <c r="J229" s="18" t="s">
        <v>17</v>
      </c>
    </row>
    <row r="230" spans="1:10" ht="15.75" customHeight="1">
      <c r="A230" s="18">
        <f>MAX($A$1:A229)+1</f>
        <v>108</v>
      </c>
      <c r="B230" s="18" t="s">
        <v>11</v>
      </c>
      <c r="C230" s="18" t="s">
        <v>12</v>
      </c>
      <c r="D230" s="18" t="s">
        <v>344</v>
      </c>
      <c r="E230" s="18" t="s">
        <v>345</v>
      </c>
      <c r="F230" s="18" t="s">
        <v>346</v>
      </c>
      <c r="G230" s="15" t="s">
        <v>16</v>
      </c>
      <c r="H230" s="15">
        <v>46832.08</v>
      </c>
      <c r="I230" s="15"/>
      <c r="J230" s="18" t="s">
        <v>17</v>
      </c>
    </row>
    <row r="231" spans="1:10" ht="15.75" customHeight="1">
      <c r="A231" s="18"/>
      <c r="B231" s="18" t="s">
        <v>11</v>
      </c>
      <c r="C231" s="18" t="s">
        <v>12</v>
      </c>
      <c r="D231" s="18" t="s">
        <v>344</v>
      </c>
      <c r="E231" s="18" t="s">
        <v>345</v>
      </c>
      <c r="F231" s="18"/>
      <c r="G231" s="15" t="s">
        <v>18</v>
      </c>
      <c r="H231" s="15">
        <v>2409.39</v>
      </c>
      <c r="I231" s="15"/>
      <c r="J231" s="18" t="s">
        <v>17</v>
      </c>
    </row>
    <row r="232" spans="1:10" ht="15.75" customHeight="1">
      <c r="A232" s="18">
        <f>MAX($A$1:A231)+1</f>
        <v>109</v>
      </c>
      <c r="B232" s="18" t="s">
        <v>11</v>
      </c>
      <c r="C232" s="18" t="s">
        <v>12</v>
      </c>
      <c r="D232" s="18" t="s">
        <v>347</v>
      </c>
      <c r="E232" s="18" t="s">
        <v>348</v>
      </c>
      <c r="F232" s="18" t="s">
        <v>349</v>
      </c>
      <c r="G232" s="15" t="s">
        <v>16</v>
      </c>
      <c r="H232" s="15">
        <v>87378.64</v>
      </c>
      <c r="I232" s="15">
        <v>87378.64</v>
      </c>
      <c r="J232" s="18" t="s">
        <v>17</v>
      </c>
    </row>
    <row r="233" spans="1:10" ht="15.75" customHeight="1">
      <c r="A233" s="18"/>
      <c r="B233" s="18" t="s">
        <v>11</v>
      </c>
      <c r="C233" s="18" t="s">
        <v>12</v>
      </c>
      <c r="D233" s="18" t="s">
        <v>347</v>
      </c>
      <c r="E233" s="18" t="s">
        <v>348</v>
      </c>
      <c r="F233" s="18"/>
      <c r="G233" s="15" t="s">
        <v>18</v>
      </c>
      <c r="H233" s="15">
        <v>4368.93</v>
      </c>
      <c r="I233" s="15">
        <v>4368.93</v>
      </c>
      <c r="J233" s="18" t="s">
        <v>17</v>
      </c>
    </row>
    <row r="234" spans="1:10" ht="15.75" customHeight="1">
      <c r="A234" s="18"/>
      <c r="B234" s="18" t="s">
        <v>11</v>
      </c>
      <c r="C234" s="18" t="s">
        <v>12</v>
      </c>
      <c r="D234" s="18" t="s">
        <v>347</v>
      </c>
      <c r="E234" s="18" t="s">
        <v>348</v>
      </c>
      <c r="F234" s="18"/>
      <c r="G234" s="15" t="s">
        <v>16</v>
      </c>
      <c r="H234" s="15">
        <v>22732.16</v>
      </c>
      <c r="I234" s="15">
        <v>22732.16</v>
      </c>
      <c r="J234" s="18" t="s">
        <v>17</v>
      </c>
    </row>
    <row r="235" spans="1:10" ht="15.75" customHeight="1">
      <c r="A235" s="18"/>
      <c r="B235" s="18" t="s">
        <v>11</v>
      </c>
      <c r="C235" s="18" t="s">
        <v>12</v>
      </c>
      <c r="D235" s="18" t="s">
        <v>347</v>
      </c>
      <c r="E235" s="18" t="s">
        <v>348</v>
      </c>
      <c r="F235" s="18"/>
      <c r="G235" s="15" t="s">
        <v>18</v>
      </c>
      <c r="H235" s="15">
        <v>1136.6099999999999</v>
      </c>
      <c r="I235" s="15">
        <v>1136.6099999999999</v>
      </c>
      <c r="J235" s="18" t="s">
        <v>17</v>
      </c>
    </row>
  </sheetData>
  <mergeCells count="504">
    <mergeCell ref="J209:J210"/>
    <mergeCell ref="J211:J213"/>
    <mergeCell ref="J215:J216"/>
    <mergeCell ref="J217:J219"/>
    <mergeCell ref="J223:J224"/>
    <mergeCell ref="J225:J227"/>
    <mergeCell ref="J228:J229"/>
    <mergeCell ref="J230:J231"/>
    <mergeCell ref="J232:J235"/>
    <mergeCell ref="J166:J169"/>
    <mergeCell ref="J170:J175"/>
    <mergeCell ref="J177:J180"/>
    <mergeCell ref="J184:J186"/>
    <mergeCell ref="J187:J190"/>
    <mergeCell ref="J194:J196"/>
    <mergeCell ref="J197:J198"/>
    <mergeCell ref="J199:J201"/>
    <mergeCell ref="J206:J208"/>
    <mergeCell ref="J134:J135"/>
    <mergeCell ref="J136:J137"/>
    <mergeCell ref="J142:J143"/>
    <mergeCell ref="J144:J146"/>
    <mergeCell ref="J147:J148"/>
    <mergeCell ref="J149:J152"/>
    <mergeCell ref="J154:J155"/>
    <mergeCell ref="J157:J159"/>
    <mergeCell ref="J163:J165"/>
    <mergeCell ref="J111:J113"/>
    <mergeCell ref="J114:J115"/>
    <mergeCell ref="J116:J117"/>
    <mergeCell ref="J118:J119"/>
    <mergeCell ref="J120:J122"/>
    <mergeCell ref="J123:J124"/>
    <mergeCell ref="J126:J127"/>
    <mergeCell ref="J128:J129"/>
    <mergeCell ref="J130:J133"/>
    <mergeCell ref="J83:J84"/>
    <mergeCell ref="J85:J87"/>
    <mergeCell ref="J89:J90"/>
    <mergeCell ref="J91:J92"/>
    <mergeCell ref="J94:J96"/>
    <mergeCell ref="J97:J99"/>
    <mergeCell ref="J100:J101"/>
    <mergeCell ref="J104:J106"/>
    <mergeCell ref="J107:J109"/>
    <mergeCell ref="J59:J60"/>
    <mergeCell ref="J61:J62"/>
    <mergeCell ref="J63:J65"/>
    <mergeCell ref="J66:J67"/>
    <mergeCell ref="J68:J69"/>
    <mergeCell ref="J71:J72"/>
    <mergeCell ref="J74:J77"/>
    <mergeCell ref="J78:J79"/>
    <mergeCell ref="J80:J81"/>
    <mergeCell ref="J33:J34"/>
    <mergeCell ref="J35:J36"/>
    <mergeCell ref="J37:J40"/>
    <mergeCell ref="J41:J42"/>
    <mergeCell ref="J43:J46"/>
    <mergeCell ref="J47:J48"/>
    <mergeCell ref="J49:J54"/>
    <mergeCell ref="J55:J56"/>
    <mergeCell ref="J57:J58"/>
    <mergeCell ref="J2:J3"/>
    <mergeCell ref="J4:J6"/>
    <mergeCell ref="J7:J10"/>
    <mergeCell ref="J11:J12"/>
    <mergeCell ref="J13:J14"/>
    <mergeCell ref="J15:J17"/>
    <mergeCell ref="J18:J21"/>
    <mergeCell ref="J22:J25"/>
    <mergeCell ref="J30:J32"/>
    <mergeCell ref="F209:F210"/>
    <mergeCell ref="F211:F213"/>
    <mergeCell ref="F215:F216"/>
    <mergeCell ref="F217:F219"/>
    <mergeCell ref="F223:F224"/>
    <mergeCell ref="F225:F227"/>
    <mergeCell ref="F228:F229"/>
    <mergeCell ref="F230:F231"/>
    <mergeCell ref="F232:F235"/>
    <mergeCell ref="F166:F169"/>
    <mergeCell ref="F170:F175"/>
    <mergeCell ref="F177:F180"/>
    <mergeCell ref="F184:F186"/>
    <mergeCell ref="F187:F190"/>
    <mergeCell ref="F194:F196"/>
    <mergeCell ref="F197:F198"/>
    <mergeCell ref="F199:F201"/>
    <mergeCell ref="F206:F208"/>
    <mergeCell ref="F134:F135"/>
    <mergeCell ref="F136:F137"/>
    <mergeCell ref="F142:F143"/>
    <mergeCell ref="F144:F146"/>
    <mergeCell ref="F147:F148"/>
    <mergeCell ref="F149:F152"/>
    <mergeCell ref="F154:F155"/>
    <mergeCell ref="F157:F159"/>
    <mergeCell ref="F163:F165"/>
    <mergeCell ref="F111:F113"/>
    <mergeCell ref="F114:F115"/>
    <mergeCell ref="F116:F117"/>
    <mergeCell ref="F118:F119"/>
    <mergeCell ref="F120:F122"/>
    <mergeCell ref="F123:F124"/>
    <mergeCell ref="F126:F127"/>
    <mergeCell ref="F128:F129"/>
    <mergeCell ref="F130:F133"/>
    <mergeCell ref="F83:F84"/>
    <mergeCell ref="F85:F87"/>
    <mergeCell ref="F89:F90"/>
    <mergeCell ref="F91:F92"/>
    <mergeCell ref="F94:F96"/>
    <mergeCell ref="F97:F99"/>
    <mergeCell ref="F100:F101"/>
    <mergeCell ref="F104:F106"/>
    <mergeCell ref="F107:F109"/>
    <mergeCell ref="F59:F60"/>
    <mergeCell ref="F61:F62"/>
    <mergeCell ref="F63:F65"/>
    <mergeCell ref="F66:F67"/>
    <mergeCell ref="F68:F69"/>
    <mergeCell ref="F71:F72"/>
    <mergeCell ref="F74:F77"/>
    <mergeCell ref="F78:F79"/>
    <mergeCell ref="F80:F81"/>
    <mergeCell ref="F33:F34"/>
    <mergeCell ref="F35:F36"/>
    <mergeCell ref="F37:F40"/>
    <mergeCell ref="F41:F42"/>
    <mergeCell ref="F43:F46"/>
    <mergeCell ref="F47:F48"/>
    <mergeCell ref="F49:F54"/>
    <mergeCell ref="F55:F56"/>
    <mergeCell ref="F57:F58"/>
    <mergeCell ref="F2:F3"/>
    <mergeCell ref="F4:F6"/>
    <mergeCell ref="F7:F10"/>
    <mergeCell ref="F11:F12"/>
    <mergeCell ref="F13:F14"/>
    <mergeCell ref="F15:F17"/>
    <mergeCell ref="F18:F21"/>
    <mergeCell ref="F22:F25"/>
    <mergeCell ref="F30:F32"/>
    <mergeCell ref="E209:E210"/>
    <mergeCell ref="E211:E213"/>
    <mergeCell ref="E215:E216"/>
    <mergeCell ref="E217:E219"/>
    <mergeCell ref="E223:E224"/>
    <mergeCell ref="E225:E227"/>
    <mergeCell ref="E228:E229"/>
    <mergeCell ref="E230:E231"/>
    <mergeCell ref="E232:E235"/>
    <mergeCell ref="E166:E169"/>
    <mergeCell ref="E170:E175"/>
    <mergeCell ref="E177:E180"/>
    <mergeCell ref="E184:E186"/>
    <mergeCell ref="E187:E190"/>
    <mergeCell ref="E194:E196"/>
    <mergeCell ref="E197:E198"/>
    <mergeCell ref="E199:E201"/>
    <mergeCell ref="E206:E208"/>
    <mergeCell ref="E134:E135"/>
    <mergeCell ref="E136:E137"/>
    <mergeCell ref="E142:E143"/>
    <mergeCell ref="E144:E146"/>
    <mergeCell ref="E147:E148"/>
    <mergeCell ref="E149:E152"/>
    <mergeCell ref="E154:E155"/>
    <mergeCell ref="E157:E159"/>
    <mergeCell ref="E163:E165"/>
    <mergeCell ref="E111:E113"/>
    <mergeCell ref="E114:E115"/>
    <mergeCell ref="E116:E117"/>
    <mergeCell ref="E118:E119"/>
    <mergeCell ref="E120:E122"/>
    <mergeCell ref="E123:E124"/>
    <mergeCell ref="E126:E127"/>
    <mergeCell ref="E128:E129"/>
    <mergeCell ref="E130:E133"/>
    <mergeCell ref="E83:E84"/>
    <mergeCell ref="E85:E87"/>
    <mergeCell ref="E89:E90"/>
    <mergeCell ref="E91:E92"/>
    <mergeCell ref="E94:E96"/>
    <mergeCell ref="E97:E99"/>
    <mergeCell ref="E100:E101"/>
    <mergeCell ref="E104:E106"/>
    <mergeCell ref="E107:E109"/>
    <mergeCell ref="E59:E60"/>
    <mergeCell ref="E61:E62"/>
    <mergeCell ref="E63:E65"/>
    <mergeCell ref="E66:E67"/>
    <mergeCell ref="E68:E69"/>
    <mergeCell ref="E71:E72"/>
    <mergeCell ref="E74:E77"/>
    <mergeCell ref="E78:E79"/>
    <mergeCell ref="E80:E81"/>
    <mergeCell ref="E33:E34"/>
    <mergeCell ref="E35:E36"/>
    <mergeCell ref="E37:E40"/>
    <mergeCell ref="E41:E42"/>
    <mergeCell ref="E43:E46"/>
    <mergeCell ref="E47:E48"/>
    <mergeCell ref="E49:E54"/>
    <mergeCell ref="E55:E56"/>
    <mergeCell ref="E57:E58"/>
    <mergeCell ref="E2:E3"/>
    <mergeCell ref="E4:E6"/>
    <mergeCell ref="E7:E10"/>
    <mergeCell ref="E11:E12"/>
    <mergeCell ref="E13:E14"/>
    <mergeCell ref="E15:E17"/>
    <mergeCell ref="E18:E21"/>
    <mergeCell ref="E22:E25"/>
    <mergeCell ref="E30:E32"/>
    <mergeCell ref="D209:D210"/>
    <mergeCell ref="D211:D213"/>
    <mergeCell ref="D215:D216"/>
    <mergeCell ref="D217:D219"/>
    <mergeCell ref="D223:D224"/>
    <mergeCell ref="D225:D227"/>
    <mergeCell ref="D228:D229"/>
    <mergeCell ref="D230:D231"/>
    <mergeCell ref="D232:D235"/>
    <mergeCell ref="D166:D169"/>
    <mergeCell ref="D170:D175"/>
    <mergeCell ref="D177:D180"/>
    <mergeCell ref="D184:D186"/>
    <mergeCell ref="D187:D190"/>
    <mergeCell ref="D194:D196"/>
    <mergeCell ref="D197:D198"/>
    <mergeCell ref="D199:D201"/>
    <mergeCell ref="D206:D208"/>
    <mergeCell ref="D134:D135"/>
    <mergeCell ref="D136:D137"/>
    <mergeCell ref="D142:D143"/>
    <mergeCell ref="D144:D146"/>
    <mergeCell ref="D147:D148"/>
    <mergeCell ref="D149:D152"/>
    <mergeCell ref="D154:D155"/>
    <mergeCell ref="D157:D159"/>
    <mergeCell ref="D163:D165"/>
    <mergeCell ref="D111:D113"/>
    <mergeCell ref="D114:D115"/>
    <mergeCell ref="D116:D117"/>
    <mergeCell ref="D118:D119"/>
    <mergeCell ref="D120:D122"/>
    <mergeCell ref="D123:D124"/>
    <mergeCell ref="D126:D127"/>
    <mergeCell ref="D128:D129"/>
    <mergeCell ref="D130:D133"/>
    <mergeCell ref="D83:D84"/>
    <mergeCell ref="D85:D87"/>
    <mergeCell ref="D89:D90"/>
    <mergeCell ref="D91:D92"/>
    <mergeCell ref="D94:D96"/>
    <mergeCell ref="D97:D99"/>
    <mergeCell ref="D100:D101"/>
    <mergeCell ref="D104:D106"/>
    <mergeCell ref="D107:D109"/>
    <mergeCell ref="D59:D60"/>
    <mergeCell ref="D61:D62"/>
    <mergeCell ref="D63:D65"/>
    <mergeCell ref="D66:D67"/>
    <mergeCell ref="D68:D69"/>
    <mergeCell ref="D71:D72"/>
    <mergeCell ref="D74:D77"/>
    <mergeCell ref="D78:D79"/>
    <mergeCell ref="D80:D81"/>
    <mergeCell ref="D33:D34"/>
    <mergeCell ref="D35:D36"/>
    <mergeCell ref="D37:D40"/>
    <mergeCell ref="D41:D42"/>
    <mergeCell ref="D43:D46"/>
    <mergeCell ref="D47:D48"/>
    <mergeCell ref="D49:D54"/>
    <mergeCell ref="D55:D56"/>
    <mergeCell ref="D57:D58"/>
    <mergeCell ref="D2:D3"/>
    <mergeCell ref="D4:D6"/>
    <mergeCell ref="D7:D10"/>
    <mergeCell ref="D11:D12"/>
    <mergeCell ref="D13:D14"/>
    <mergeCell ref="D15:D17"/>
    <mergeCell ref="D18:D21"/>
    <mergeCell ref="D22:D25"/>
    <mergeCell ref="D30:D32"/>
    <mergeCell ref="C209:C210"/>
    <mergeCell ref="C211:C213"/>
    <mergeCell ref="C215:C216"/>
    <mergeCell ref="C217:C219"/>
    <mergeCell ref="C223:C224"/>
    <mergeCell ref="C225:C227"/>
    <mergeCell ref="C228:C229"/>
    <mergeCell ref="C230:C231"/>
    <mergeCell ref="C232:C235"/>
    <mergeCell ref="C166:C169"/>
    <mergeCell ref="C170:C175"/>
    <mergeCell ref="C177:C180"/>
    <mergeCell ref="C184:C186"/>
    <mergeCell ref="C187:C190"/>
    <mergeCell ref="C194:C196"/>
    <mergeCell ref="C197:C198"/>
    <mergeCell ref="C199:C201"/>
    <mergeCell ref="C206:C208"/>
    <mergeCell ref="C134:C135"/>
    <mergeCell ref="C136:C137"/>
    <mergeCell ref="C142:C143"/>
    <mergeCell ref="C144:C146"/>
    <mergeCell ref="C147:C148"/>
    <mergeCell ref="C149:C152"/>
    <mergeCell ref="C154:C155"/>
    <mergeCell ref="C157:C159"/>
    <mergeCell ref="C163:C165"/>
    <mergeCell ref="C111:C113"/>
    <mergeCell ref="C114:C115"/>
    <mergeCell ref="C116:C117"/>
    <mergeCell ref="C118:C119"/>
    <mergeCell ref="C120:C122"/>
    <mergeCell ref="C123:C124"/>
    <mergeCell ref="C126:C127"/>
    <mergeCell ref="C128:C129"/>
    <mergeCell ref="C130:C133"/>
    <mergeCell ref="C83:C84"/>
    <mergeCell ref="C85:C87"/>
    <mergeCell ref="C89:C90"/>
    <mergeCell ref="C91:C92"/>
    <mergeCell ref="C94:C96"/>
    <mergeCell ref="C97:C99"/>
    <mergeCell ref="C100:C101"/>
    <mergeCell ref="C104:C106"/>
    <mergeCell ref="C107:C109"/>
    <mergeCell ref="C59:C60"/>
    <mergeCell ref="C61:C62"/>
    <mergeCell ref="C63:C65"/>
    <mergeCell ref="C66:C67"/>
    <mergeCell ref="C68:C69"/>
    <mergeCell ref="C71:C72"/>
    <mergeCell ref="C74:C77"/>
    <mergeCell ref="C78:C79"/>
    <mergeCell ref="C80:C81"/>
    <mergeCell ref="C33:C34"/>
    <mergeCell ref="C35:C36"/>
    <mergeCell ref="C37:C40"/>
    <mergeCell ref="C41:C42"/>
    <mergeCell ref="C43:C46"/>
    <mergeCell ref="C47:C48"/>
    <mergeCell ref="C49:C54"/>
    <mergeCell ref="C55:C56"/>
    <mergeCell ref="C57:C58"/>
    <mergeCell ref="C2:C3"/>
    <mergeCell ref="C4:C6"/>
    <mergeCell ref="C7:C10"/>
    <mergeCell ref="C11:C12"/>
    <mergeCell ref="C13:C14"/>
    <mergeCell ref="C15:C17"/>
    <mergeCell ref="C18:C21"/>
    <mergeCell ref="C22:C25"/>
    <mergeCell ref="C30:C32"/>
    <mergeCell ref="B209:B210"/>
    <mergeCell ref="B211:B213"/>
    <mergeCell ref="B215:B216"/>
    <mergeCell ref="B217:B219"/>
    <mergeCell ref="B223:B224"/>
    <mergeCell ref="B225:B227"/>
    <mergeCell ref="B228:B229"/>
    <mergeCell ref="B230:B231"/>
    <mergeCell ref="B232:B235"/>
    <mergeCell ref="B166:B169"/>
    <mergeCell ref="B170:B175"/>
    <mergeCell ref="B177:B180"/>
    <mergeCell ref="B184:B186"/>
    <mergeCell ref="B187:B190"/>
    <mergeCell ref="B194:B196"/>
    <mergeCell ref="B197:B198"/>
    <mergeCell ref="B199:B201"/>
    <mergeCell ref="B206:B208"/>
    <mergeCell ref="B134:B135"/>
    <mergeCell ref="B136:B137"/>
    <mergeCell ref="B142:B143"/>
    <mergeCell ref="B144:B146"/>
    <mergeCell ref="B147:B148"/>
    <mergeCell ref="B149:B152"/>
    <mergeCell ref="B154:B155"/>
    <mergeCell ref="B157:B159"/>
    <mergeCell ref="B163:B165"/>
    <mergeCell ref="B111:B113"/>
    <mergeCell ref="B114:B115"/>
    <mergeCell ref="B116:B117"/>
    <mergeCell ref="B118:B119"/>
    <mergeCell ref="B120:B122"/>
    <mergeCell ref="B123:B124"/>
    <mergeCell ref="B126:B127"/>
    <mergeCell ref="B128:B129"/>
    <mergeCell ref="B130:B133"/>
    <mergeCell ref="B83:B84"/>
    <mergeCell ref="B85:B87"/>
    <mergeCell ref="B89:B90"/>
    <mergeCell ref="B91:B92"/>
    <mergeCell ref="B94:B96"/>
    <mergeCell ref="B97:B99"/>
    <mergeCell ref="B100:B101"/>
    <mergeCell ref="B104:B106"/>
    <mergeCell ref="B107:B109"/>
    <mergeCell ref="B59:B60"/>
    <mergeCell ref="B61:B62"/>
    <mergeCell ref="B63:B65"/>
    <mergeCell ref="B66:B67"/>
    <mergeCell ref="B68:B69"/>
    <mergeCell ref="B71:B72"/>
    <mergeCell ref="B74:B77"/>
    <mergeCell ref="B78:B79"/>
    <mergeCell ref="B80:B81"/>
    <mergeCell ref="B33:B34"/>
    <mergeCell ref="B35:B36"/>
    <mergeCell ref="B37:B40"/>
    <mergeCell ref="B41:B42"/>
    <mergeCell ref="B43:B46"/>
    <mergeCell ref="B47:B48"/>
    <mergeCell ref="B49:B54"/>
    <mergeCell ref="B55:B56"/>
    <mergeCell ref="B57:B58"/>
    <mergeCell ref="B2:B3"/>
    <mergeCell ref="B4:B6"/>
    <mergeCell ref="B7:B10"/>
    <mergeCell ref="B11:B12"/>
    <mergeCell ref="B13:B14"/>
    <mergeCell ref="B15:B17"/>
    <mergeCell ref="B18:B21"/>
    <mergeCell ref="B22:B25"/>
    <mergeCell ref="B30:B32"/>
    <mergeCell ref="A209:A210"/>
    <mergeCell ref="A211:A213"/>
    <mergeCell ref="A215:A216"/>
    <mergeCell ref="A217:A219"/>
    <mergeCell ref="A223:A224"/>
    <mergeCell ref="A225:A227"/>
    <mergeCell ref="A228:A229"/>
    <mergeCell ref="A230:A231"/>
    <mergeCell ref="A232:A235"/>
    <mergeCell ref="A166:A169"/>
    <mergeCell ref="A170:A175"/>
    <mergeCell ref="A177:A180"/>
    <mergeCell ref="A184:A186"/>
    <mergeCell ref="A187:A190"/>
    <mergeCell ref="A194:A196"/>
    <mergeCell ref="A197:A198"/>
    <mergeCell ref="A199:A201"/>
    <mergeCell ref="A206:A208"/>
    <mergeCell ref="A134:A135"/>
    <mergeCell ref="A136:A137"/>
    <mergeCell ref="A142:A143"/>
    <mergeCell ref="A144:A146"/>
    <mergeCell ref="A147:A148"/>
    <mergeCell ref="A149:A152"/>
    <mergeCell ref="A154:A155"/>
    <mergeCell ref="A157:A159"/>
    <mergeCell ref="A163:A165"/>
    <mergeCell ref="A111:A113"/>
    <mergeCell ref="A114:A115"/>
    <mergeCell ref="A116:A117"/>
    <mergeCell ref="A118:A119"/>
    <mergeCell ref="A120:A122"/>
    <mergeCell ref="A123:A124"/>
    <mergeCell ref="A126:A127"/>
    <mergeCell ref="A128:A129"/>
    <mergeCell ref="A130:A133"/>
    <mergeCell ref="A83:A84"/>
    <mergeCell ref="A85:A87"/>
    <mergeCell ref="A89:A90"/>
    <mergeCell ref="A91:A92"/>
    <mergeCell ref="A94:A96"/>
    <mergeCell ref="A97:A99"/>
    <mergeCell ref="A100:A101"/>
    <mergeCell ref="A104:A106"/>
    <mergeCell ref="A107:A109"/>
    <mergeCell ref="A59:A60"/>
    <mergeCell ref="A61:A62"/>
    <mergeCell ref="A63:A65"/>
    <mergeCell ref="A66:A67"/>
    <mergeCell ref="A68:A69"/>
    <mergeCell ref="A71:A72"/>
    <mergeCell ref="A74:A77"/>
    <mergeCell ref="A78:A79"/>
    <mergeCell ref="A80:A81"/>
    <mergeCell ref="A33:A34"/>
    <mergeCell ref="A35:A36"/>
    <mergeCell ref="A37:A40"/>
    <mergeCell ref="A41:A42"/>
    <mergeCell ref="A43:A46"/>
    <mergeCell ref="A47:A48"/>
    <mergeCell ref="A49:A54"/>
    <mergeCell ref="A55:A56"/>
    <mergeCell ref="A57:A58"/>
    <mergeCell ref="A2:A3"/>
    <mergeCell ref="A4:A6"/>
    <mergeCell ref="A7:A10"/>
    <mergeCell ref="A11:A12"/>
    <mergeCell ref="A13:A14"/>
    <mergeCell ref="A15:A17"/>
    <mergeCell ref="A18:A21"/>
    <mergeCell ref="A22:A25"/>
    <mergeCell ref="A30:A32"/>
  </mergeCells>
  <phoneticPr fontId="12" type="noConversion"/>
  <pageMargins left="0.27500000000000002" right="0.118055555555556" top="0.98402777777777795" bottom="0.62986111111111098" header="0.51180555555555596" footer="0.156944444444444"/>
  <pageSetup paperSize="120" scale="83" firstPageNumber="4294967295" fitToHeight="0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6"/>
  <sheetViews>
    <sheetView zoomScale="110" zoomScaleNormal="110" workbookViewId="0">
      <selection activeCell="D3" sqref="D3:D5"/>
    </sheetView>
  </sheetViews>
  <sheetFormatPr defaultColWidth="9" defaultRowHeight="10.5"/>
  <cols>
    <col min="1" max="1" width="3.42578125" style="37" bestFit="1" customWidth="1"/>
    <col min="2" max="2" width="9.42578125" style="38" bestFit="1" customWidth="1"/>
    <col min="3" max="3" width="13.42578125" style="38" bestFit="1" customWidth="1"/>
    <col min="4" max="4" width="23.28515625" style="38" bestFit="1" customWidth="1"/>
    <col min="5" max="6" width="12.85546875" style="38" bestFit="1" customWidth="1"/>
    <col min="7" max="8" width="8.5703125" style="38" bestFit="1" customWidth="1"/>
    <col min="9" max="9" width="12.85546875" style="38" bestFit="1" customWidth="1"/>
    <col min="10" max="16378" width="9.140625" style="9"/>
    <col min="16379" max="16384" width="9" style="9"/>
  </cols>
  <sheetData>
    <row r="1" spans="1:9" ht="42">
      <c r="A1" s="35" t="s">
        <v>1</v>
      </c>
      <c r="B1" s="36" t="s">
        <v>2</v>
      </c>
      <c r="C1" s="36" t="s">
        <v>3</v>
      </c>
      <c r="D1" s="36" t="s">
        <v>350</v>
      </c>
      <c r="E1" s="36" t="s">
        <v>351</v>
      </c>
      <c r="F1" s="36" t="s">
        <v>7</v>
      </c>
      <c r="G1" s="36" t="s">
        <v>8</v>
      </c>
      <c r="H1" s="36" t="s">
        <v>352</v>
      </c>
      <c r="I1" s="36" t="s">
        <v>10</v>
      </c>
    </row>
    <row r="2" spans="1:9" ht="21">
      <c r="A2" s="10">
        <f>MAX($A$1:A1)+1</f>
        <v>1</v>
      </c>
      <c r="B2" s="11" t="s">
        <v>353</v>
      </c>
      <c r="C2" s="11" t="s">
        <v>354</v>
      </c>
      <c r="D2" s="12" t="s">
        <v>355</v>
      </c>
      <c r="E2" s="11" t="s">
        <v>356</v>
      </c>
      <c r="F2" s="12" t="s">
        <v>16</v>
      </c>
      <c r="G2" s="12">
        <v>40522.720000000001</v>
      </c>
      <c r="H2" s="12"/>
      <c r="I2" s="11" t="s">
        <v>17</v>
      </c>
    </row>
    <row r="3" spans="1:9">
      <c r="A3" s="19">
        <f>MAX($A$1:A2)+1</f>
        <v>2</v>
      </c>
      <c r="B3" s="20" t="s">
        <v>353</v>
      </c>
      <c r="C3" s="20" t="s">
        <v>354</v>
      </c>
      <c r="D3" s="21" t="s">
        <v>357</v>
      </c>
      <c r="E3" s="20" t="s">
        <v>358</v>
      </c>
      <c r="F3" s="12" t="s">
        <v>16</v>
      </c>
      <c r="G3" s="12">
        <v>8950.69</v>
      </c>
      <c r="H3" s="12"/>
      <c r="I3" s="20" t="s">
        <v>17</v>
      </c>
    </row>
    <row r="4" spans="1:9">
      <c r="A4" s="19"/>
      <c r="B4" s="20" t="s">
        <v>359</v>
      </c>
      <c r="C4" s="20" t="s">
        <v>354</v>
      </c>
      <c r="D4" s="21"/>
      <c r="E4" s="20"/>
      <c r="F4" s="12" t="s">
        <v>360</v>
      </c>
      <c r="G4" s="12">
        <v>3539.47</v>
      </c>
      <c r="H4" s="12"/>
      <c r="I4" s="20" t="s">
        <v>17</v>
      </c>
    </row>
    <row r="5" spans="1:9">
      <c r="A5" s="19"/>
      <c r="B5" s="20" t="s">
        <v>359</v>
      </c>
      <c r="C5" s="20" t="s">
        <v>354</v>
      </c>
      <c r="D5" s="21"/>
      <c r="E5" s="20"/>
      <c r="F5" s="12" t="s">
        <v>18</v>
      </c>
      <c r="G5" s="12">
        <v>223.75</v>
      </c>
      <c r="H5" s="12"/>
      <c r="I5" s="20" t="s">
        <v>17</v>
      </c>
    </row>
    <row r="6" spans="1:9" ht="21">
      <c r="A6" s="10">
        <f>MAX($A$1:A5)+1</f>
        <v>3</v>
      </c>
      <c r="B6" s="11" t="s">
        <v>353</v>
      </c>
      <c r="C6" s="11" t="s">
        <v>354</v>
      </c>
      <c r="D6" s="12" t="s">
        <v>361</v>
      </c>
      <c r="E6" s="11" t="s">
        <v>362</v>
      </c>
      <c r="F6" s="12" t="s">
        <v>360</v>
      </c>
      <c r="G6" s="12">
        <v>1020</v>
      </c>
      <c r="H6" s="12"/>
      <c r="I6" s="11" t="s">
        <v>17</v>
      </c>
    </row>
  </sheetData>
  <mergeCells count="6">
    <mergeCell ref="I3:I5"/>
    <mergeCell ref="A3:A5"/>
    <mergeCell ref="B3:B5"/>
    <mergeCell ref="C3:C5"/>
    <mergeCell ref="D3:D5"/>
    <mergeCell ref="E3:E5"/>
  </mergeCells>
  <phoneticPr fontId="12" type="noConversion"/>
  <pageMargins left="0.39305555555555599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15"/>
  <sheetViews>
    <sheetView workbookViewId="0"/>
  </sheetViews>
  <sheetFormatPr defaultColWidth="9" defaultRowHeight="11.25"/>
  <cols>
    <col min="1" max="1" width="5" style="2" customWidth="1"/>
    <col min="2" max="2" width="10.7109375" style="32" bestFit="1" customWidth="1"/>
    <col min="3" max="3" width="14.42578125" style="32" bestFit="1" customWidth="1"/>
    <col min="4" max="4" width="17.42578125" style="32" bestFit="1" customWidth="1"/>
    <col min="5" max="5" width="15.28515625" style="32" bestFit="1" customWidth="1"/>
    <col min="6" max="6" width="9.7109375" style="33" bestFit="1" customWidth="1"/>
    <col min="7" max="7" width="13.140625" style="32" bestFit="1" customWidth="1"/>
    <col min="8" max="8" width="15.28515625" style="32" bestFit="1" customWidth="1"/>
    <col min="9" max="16380" width="9.140625" style="2"/>
    <col min="16381" max="16384" width="9" style="2"/>
  </cols>
  <sheetData>
    <row r="1" spans="1:8" ht="45">
      <c r="A1" s="34" t="s">
        <v>1</v>
      </c>
      <c r="B1" s="25" t="s">
        <v>2</v>
      </c>
      <c r="C1" s="25" t="s">
        <v>3</v>
      </c>
      <c r="D1" s="25" t="s">
        <v>363</v>
      </c>
      <c r="E1" s="25" t="s">
        <v>7</v>
      </c>
      <c r="F1" s="26" t="s">
        <v>8</v>
      </c>
      <c r="G1" s="25" t="s">
        <v>352</v>
      </c>
      <c r="H1" s="25" t="s">
        <v>10</v>
      </c>
    </row>
    <row r="2" spans="1:8" s="1" customFormat="1" ht="12">
      <c r="A2" s="3">
        <v>1</v>
      </c>
      <c r="B2" s="3" t="s">
        <v>353</v>
      </c>
      <c r="C2" s="3" t="s">
        <v>364</v>
      </c>
      <c r="D2" s="3" t="s">
        <v>365</v>
      </c>
      <c r="E2" s="3" t="s">
        <v>360</v>
      </c>
      <c r="F2" s="4">
        <v>9093.1200000000008</v>
      </c>
      <c r="G2" s="3"/>
      <c r="H2" s="5" t="s">
        <v>17</v>
      </c>
    </row>
    <row r="3" spans="1:8" s="1" customFormat="1" ht="12">
      <c r="A3" s="3">
        <v>2</v>
      </c>
      <c r="B3" s="3" t="s">
        <v>353</v>
      </c>
      <c r="C3" s="3" t="s">
        <v>364</v>
      </c>
      <c r="D3" s="3" t="s">
        <v>366</v>
      </c>
      <c r="E3" s="3" t="s">
        <v>360</v>
      </c>
      <c r="F3" s="4">
        <v>2713.62</v>
      </c>
      <c r="G3" s="4"/>
      <c r="H3" s="5" t="s">
        <v>17</v>
      </c>
    </row>
    <row r="4" spans="1:8" s="1" customFormat="1" ht="12">
      <c r="A4" s="3">
        <v>3</v>
      </c>
      <c r="B4" s="3" t="s">
        <v>353</v>
      </c>
      <c r="C4" s="3" t="s">
        <v>364</v>
      </c>
      <c r="D4" s="3" t="s">
        <v>367</v>
      </c>
      <c r="E4" s="3" t="s">
        <v>360</v>
      </c>
      <c r="F4" s="4">
        <v>45</v>
      </c>
      <c r="G4" s="3"/>
      <c r="H4" s="5" t="s">
        <v>17</v>
      </c>
    </row>
    <row r="5" spans="1:8" s="1" customFormat="1" ht="12">
      <c r="A5" s="3">
        <v>4</v>
      </c>
      <c r="B5" s="3" t="s">
        <v>353</v>
      </c>
      <c r="C5" s="3" t="s">
        <v>364</v>
      </c>
      <c r="D5" s="3" t="s">
        <v>368</v>
      </c>
      <c r="E5" s="3" t="s">
        <v>369</v>
      </c>
      <c r="F5" s="6">
        <v>2327.52</v>
      </c>
      <c r="G5" s="3"/>
      <c r="H5" s="5" t="s">
        <v>17</v>
      </c>
    </row>
    <row r="6" spans="1:8" ht="12">
      <c r="A6" s="3">
        <v>5</v>
      </c>
      <c r="B6" s="3" t="s">
        <v>353</v>
      </c>
      <c r="C6" s="3" t="s">
        <v>364</v>
      </c>
      <c r="D6" s="3" t="s">
        <v>338</v>
      </c>
      <c r="E6" s="3" t="s">
        <v>360</v>
      </c>
      <c r="F6" s="4">
        <v>81.040000000000006</v>
      </c>
      <c r="G6" s="4"/>
      <c r="H6" s="5" t="s">
        <v>17</v>
      </c>
    </row>
    <row r="7" spans="1:8" ht="12">
      <c r="A7" s="22">
        <v>6</v>
      </c>
      <c r="B7" s="22" t="s">
        <v>353</v>
      </c>
      <c r="C7" s="22" t="s">
        <v>364</v>
      </c>
      <c r="D7" s="22" t="s">
        <v>370</v>
      </c>
      <c r="E7" s="3" t="s">
        <v>18</v>
      </c>
      <c r="F7" s="4">
        <v>458.63</v>
      </c>
      <c r="G7" s="4"/>
      <c r="H7" s="23" t="s">
        <v>17</v>
      </c>
    </row>
    <row r="8" spans="1:8" ht="12">
      <c r="A8" s="22"/>
      <c r="B8" s="22"/>
      <c r="C8" s="22"/>
      <c r="D8" s="22"/>
      <c r="E8" s="3" t="s">
        <v>16</v>
      </c>
      <c r="F8" s="6">
        <v>9172.5</v>
      </c>
      <c r="G8" s="3"/>
      <c r="H8" s="24"/>
    </row>
    <row r="9" spans="1:8" ht="12">
      <c r="A9" s="7"/>
      <c r="B9" s="27"/>
      <c r="C9" s="27"/>
      <c r="D9" s="27"/>
      <c r="E9" s="27"/>
      <c r="F9" s="28"/>
      <c r="G9" s="27"/>
      <c r="H9" s="27"/>
    </row>
    <row r="10" spans="1:8" ht="12">
      <c r="A10" s="7"/>
      <c r="B10" s="27"/>
      <c r="C10" s="27"/>
      <c r="D10" s="27"/>
      <c r="E10" s="27"/>
      <c r="F10" s="28"/>
      <c r="G10" s="27"/>
      <c r="H10" s="27"/>
    </row>
    <row r="11" spans="1:8" ht="12">
      <c r="A11" s="7"/>
      <c r="B11" s="27"/>
      <c r="C11" s="27"/>
      <c r="D11" s="27"/>
      <c r="E11" s="27"/>
      <c r="F11" s="28"/>
      <c r="G11" s="27"/>
      <c r="H11" s="27"/>
    </row>
    <row r="12" spans="1:8" ht="12">
      <c r="A12" s="7"/>
      <c r="B12" s="27"/>
      <c r="C12" s="27"/>
      <c r="D12" s="27"/>
      <c r="E12" s="27"/>
      <c r="F12" s="28"/>
      <c r="G12" s="27"/>
      <c r="H12" s="29"/>
    </row>
    <row r="13" spans="1:8" ht="12">
      <c r="A13" s="7"/>
      <c r="B13" s="27"/>
      <c r="C13" s="27"/>
      <c r="D13" s="27"/>
      <c r="E13" s="27"/>
      <c r="F13" s="28"/>
      <c r="G13" s="27"/>
      <c r="H13" s="27"/>
    </row>
    <row r="14" spans="1:8" ht="12">
      <c r="A14" s="7"/>
      <c r="B14" s="27"/>
      <c r="C14" s="27"/>
      <c r="D14" s="27"/>
      <c r="E14" s="27"/>
      <c r="F14" s="28"/>
      <c r="G14" s="27"/>
      <c r="H14" s="27"/>
    </row>
    <row r="15" spans="1:8">
      <c r="A15" s="8"/>
      <c r="B15" s="30"/>
      <c r="C15" s="30"/>
      <c r="D15" s="30"/>
      <c r="E15" s="30"/>
      <c r="F15" s="31"/>
      <c r="G15" s="30"/>
      <c r="H15" s="30"/>
    </row>
  </sheetData>
  <mergeCells count="5">
    <mergeCell ref="A7:A8"/>
    <mergeCell ref="B7:B8"/>
    <mergeCell ref="C7:C8"/>
    <mergeCell ref="D7:D8"/>
    <mergeCell ref="H7:H8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欠税公告</vt:lpstr>
      <vt:lpstr>单位企业</vt:lpstr>
      <vt:lpstr>个体工商户</vt:lpstr>
      <vt:lpstr>个人</vt:lpstr>
      <vt:lpstr>单位企业!Print_Titles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税友软件借用-李勇斌</dc:creator>
  <cp:lastModifiedBy>Administrator</cp:lastModifiedBy>
  <cp:lastPrinted>2018-10-23T09:28:00Z</cp:lastPrinted>
  <dcterms:created xsi:type="dcterms:W3CDTF">2018-09-26T04:14:00Z</dcterms:created>
  <dcterms:modified xsi:type="dcterms:W3CDTF">2024-01-16T04:59:08Z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